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johansandgren/Documents/3. Kalkyler/Semesterschema/"/>
    </mc:Choice>
  </mc:AlternateContent>
  <bookViews>
    <workbookView xWindow="0" yWindow="460" windowWidth="33600" windowHeight="18780"/>
  </bookViews>
  <sheets>
    <sheet name="Semesterlista Sportlov 2019" sheetId="1" r:id="rId1"/>
  </sheets>
  <definedNames>
    <definedName name="_xlnm.Print_Titles" localSheetId="0">'Semesterlista Sportlov 2019'!$4:$7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X4" i="1"/>
  <c r="Q4" i="1"/>
  <c r="J4" i="1"/>
  <c r="C4" i="1"/>
  <c r="C2" i="1"/>
  <c r="C6" i="1"/>
  <c r="E6" i="1"/>
  <c r="C5" i="1"/>
  <c r="D5" i="1"/>
  <c r="D6" i="1"/>
  <c r="E5" i="1"/>
  <c r="F6" i="1"/>
  <c r="F5" i="1"/>
  <c r="G6" i="1"/>
  <c r="G5" i="1"/>
  <c r="H6" i="1"/>
  <c r="H5" i="1"/>
  <c r="I6" i="1"/>
  <c r="I5" i="1"/>
  <c r="J6" i="1"/>
  <c r="J5" i="1"/>
  <c r="K6" i="1"/>
  <c r="K5" i="1"/>
  <c r="L6" i="1"/>
  <c r="L5" i="1"/>
  <c r="M6" i="1"/>
  <c r="M5" i="1"/>
  <c r="N6" i="1"/>
  <c r="N5" i="1"/>
  <c r="O6" i="1"/>
  <c r="O5" i="1"/>
  <c r="P6" i="1"/>
  <c r="P5" i="1"/>
  <c r="Q6" i="1"/>
  <c r="Q5" i="1"/>
  <c r="R6" i="1"/>
  <c r="R5" i="1"/>
  <c r="S6" i="1"/>
  <c r="S5" i="1"/>
  <c r="T6" i="1"/>
  <c r="T5" i="1"/>
  <c r="U6" i="1"/>
  <c r="U5" i="1"/>
  <c r="V6" i="1"/>
  <c r="V5" i="1"/>
  <c r="W6" i="1"/>
  <c r="W5" i="1"/>
  <c r="X6" i="1"/>
  <c r="X5" i="1"/>
  <c r="Y7" i="1"/>
  <c r="Y6" i="1"/>
  <c r="Y5" i="1"/>
  <c r="Z7" i="1"/>
  <c r="Z6" i="1"/>
  <c r="Z5" i="1"/>
  <c r="AA7" i="1"/>
  <c r="AA6" i="1"/>
  <c r="AA5" i="1"/>
  <c r="AB7" i="1"/>
  <c r="AB6" i="1"/>
  <c r="AB5" i="1"/>
  <c r="AC7" i="1"/>
  <c r="AC6" i="1"/>
  <c r="AC5" i="1"/>
  <c r="AD7" i="1"/>
  <c r="AD6" i="1"/>
  <c r="AD5" i="1"/>
</calcChain>
</file>

<file path=xl/sharedStrings.xml><?xml version="1.0" encoding="utf-8"?>
<sst xmlns="http://schemas.openxmlformats.org/spreadsheetml/2006/main" count="3" uniqueCount="2">
  <si>
    <t xml:space="preserve"> </t>
  </si>
  <si>
    <t>Semesterschema Sportlov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</si>
</sst>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0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31"/>
      <color theme="4"/>
      <name val="Arial Black"/>
      <family val="2"/>
      <scheme val="major"/>
    </font>
    <font>
      <b/>
      <sz val="12"/>
      <color theme="4"/>
      <name val="Arial"/>
      <scheme val="minor"/>
    </font>
    <font>
      <b/>
      <sz val="14"/>
      <color theme="4"/>
      <name val="Arial"/>
      <scheme val="minor"/>
    </font>
    <font>
      <b/>
      <sz val="9"/>
      <color theme="4"/>
      <name val="Arial"/>
      <scheme val="minor"/>
    </font>
    <font>
      <b/>
      <sz val="18"/>
      <color theme="4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4" fontId="0" fillId="2" borderId="0" xfId="0" applyNumberFormat="1" applyFont="1" applyFill="1" applyAlignment="1">
      <alignment horizontal="right" vertical="center" indent="1"/>
    </xf>
    <xf numFmtId="0" fontId="0" fillId="2" borderId="0" xfId="0" applyFont="1" applyFill="1" applyAlignment="1">
      <alignment horizontal="left" vertical="center" indent="1"/>
    </xf>
    <xf numFmtId="0" fontId="0" fillId="0" borderId="0" xfId="0" applyFont="1">
      <alignment vertical="center"/>
    </xf>
    <xf numFmtId="0" fontId="5" fillId="0" borderId="0" xfId="1" applyFont="1" applyAlignment="1">
      <alignment horizontal="left" indent="1"/>
    </xf>
    <xf numFmtId="165" fontId="6" fillId="2" borderId="0" xfId="4" applyNumberFormat="1" applyFont="1" applyFill="1" applyAlignment="1">
      <alignment horizontal="left" vertical="center"/>
    </xf>
    <xf numFmtId="165" fontId="7" fillId="2" borderId="0" xfId="4" applyNumberFormat="1" applyFont="1" applyFill="1" applyAlignment="1">
      <alignment horizontal="left" vertical="center"/>
    </xf>
    <xf numFmtId="165" fontId="8" fillId="2" borderId="0" xfId="0" applyNumberFormat="1" applyFont="1" applyFill="1" applyAlignment="1">
      <alignment horizontal="left" vertical="center"/>
    </xf>
    <xf numFmtId="164" fontId="8" fillId="2" borderId="4" xfId="0" applyNumberFormat="1" applyFont="1" applyFill="1" applyBorder="1" applyAlignment="1">
      <alignment horizontal="left" vertical="center"/>
    </xf>
    <xf numFmtId="14" fontId="3" fillId="0" borderId="1" xfId="3" applyNumberFormat="1" applyBorder="1" applyAlignment="1">
      <alignment horizontal="center"/>
    </xf>
    <xf numFmtId="0" fontId="9" fillId="2" borderId="0" xfId="2" applyFont="1" applyFill="1" applyAlignment="1">
      <alignment horizontal="left"/>
    </xf>
  </cellXfs>
  <cellStyles count="5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AF29"/>
  <sheetViews>
    <sheetView showGridLines="0" tabSelected="1" workbookViewId="0">
      <selection activeCell="B1" sqref="B1"/>
    </sheetView>
  </sheetViews>
  <sheetFormatPr baseColWidth="10" defaultColWidth="8.83203125" defaultRowHeight="24.75" customHeight="1" x14ac:dyDescent="0.15"/>
  <cols>
    <col min="1" max="1" width="2.1640625" customWidth="1"/>
    <col min="2" max="2" width="13" style="6" customWidth="1"/>
    <col min="3" max="17" width="5.6640625" style="1" customWidth="1"/>
    <col min="18" max="30" width="5.6640625" customWidth="1"/>
    <col min="31" max="31" width="13" style="3" customWidth="1"/>
    <col min="32" max="32" width="2.1640625" customWidth="1"/>
  </cols>
  <sheetData>
    <row r="1" spans="2:32" ht="48.75" customHeight="1" x14ac:dyDescent="0.7">
      <c r="B1" s="22" t="s">
        <v>1</v>
      </c>
    </row>
    <row r="2" spans="2:32" ht="24.75" hidden="1" customHeight="1" thickBot="1" x14ac:dyDescent="0.25">
      <c r="B2" s="7"/>
      <c r="C2" s="27">
        <f>DATE(2019,2,11)</f>
        <v>43507</v>
      </c>
      <c r="D2" s="27"/>
      <c r="E2" s="27"/>
    </row>
    <row r="3" spans="2:32" ht="12.75" customHeight="1" x14ac:dyDescent="0.15">
      <c r="B3" s="4"/>
    </row>
    <row r="4" spans="2:32" ht="24.75" customHeight="1" x14ac:dyDescent="0.25">
      <c r="B4" s="5"/>
      <c r="C4" s="28" t="str">
        <f>"Vecka "  &amp; WEEKNUM(C7,2)</f>
        <v>Vecka 7</v>
      </c>
      <c r="D4" s="28"/>
      <c r="E4" s="28"/>
      <c r="F4" s="28"/>
      <c r="G4" s="28"/>
      <c r="H4" s="28"/>
      <c r="I4" s="28"/>
      <c r="J4" s="28" t="str">
        <f>"Vecka "  &amp; WEEKNUM(J7,2)</f>
        <v>Vecka 8</v>
      </c>
      <c r="K4" s="28"/>
      <c r="L4" s="28"/>
      <c r="M4" s="28"/>
      <c r="N4" s="28"/>
      <c r="O4" s="28"/>
      <c r="P4" s="28"/>
      <c r="Q4" s="28" t="str">
        <f>"Vecka "  &amp; WEEKNUM(Q7,2)</f>
        <v>Vecka 9</v>
      </c>
      <c r="R4" s="28"/>
      <c r="S4" s="28"/>
      <c r="T4" s="28"/>
      <c r="U4" s="28"/>
      <c r="V4" s="28"/>
      <c r="W4" s="28"/>
      <c r="X4" s="28" t="str">
        <f>"Vecka "  &amp; WEEKNUM(X7,2)</f>
        <v>Vecka 10</v>
      </c>
      <c r="Y4" s="28"/>
      <c r="Z4" s="28"/>
      <c r="AA4" s="28"/>
      <c r="AB4" s="28"/>
      <c r="AC4" s="28"/>
      <c r="AD4" s="28"/>
      <c r="AE4" s="2"/>
      <c r="AF4" t="s">
        <v>0</v>
      </c>
    </row>
    <row r="5" spans="2:32" s="21" customFormat="1" ht="18.75" customHeight="1" x14ac:dyDescent="0.15">
      <c r="B5" s="19"/>
      <c r="C5" s="24" t="str">
        <f>LOWER(TEXT(C7,"MMM"))</f>
        <v>feb</v>
      </c>
      <c r="D5" s="24" t="str">
        <f>IF(TEXT(D7,"MMM")=TEXT(C7,"MMM"),"",LOWER(TEXT(D7,"MMM")))</f>
        <v/>
      </c>
      <c r="E5" s="24" t="str">
        <f t="shared" ref="E5:I5" si="0">IF(TEXT(E7,"MMM")=TEXT(D7,"MMM"),"",LOWER(TEXT(E7,"MMM")))</f>
        <v/>
      </c>
      <c r="F5" s="24" t="str">
        <f t="shared" si="0"/>
        <v/>
      </c>
      <c r="G5" s="24" t="str">
        <f t="shared" si="0"/>
        <v/>
      </c>
      <c r="H5" s="24" t="str">
        <f t="shared" si="0"/>
        <v/>
      </c>
      <c r="I5" s="24" t="str">
        <f t="shared" si="0"/>
        <v/>
      </c>
      <c r="J5" s="24" t="str">
        <f>LOWER(TEXT(J7,"MMM"))</f>
        <v>feb</v>
      </c>
      <c r="K5" s="24" t="str">
        <f>IF(TEXT(K7,"MMM")=TEXT(J7,"MMM"),"",LOWER(TEXT(K7,"MMM")))</f>
        <v/>
      </c>
      <c r="L5" s="24" t="str">
        <f t="shared" ref="L5:P5" si="1">IF(TEXT(L7,"MMM")=TEXT(K7,"MMM"),"",LOWER(TEXT(L7,"MMM")))</f>
        <v/>
      </c>
      <c r="M5" s="24" t="str">
        <f t="shared" si="1"/>
        <v/>
      </c>
      <c r="N5" s="24" t="str">
        <f t="shared" si="1"/>
        <v/>
      </c>
      <c r="O5" s="24" t="str">
        <f t="shared" si="1"/>
        <v/>
      </c>
      <c r="P5" s="24" t="str">
        <f t="shared" si="1"/>
        <v/>
      </c>
      <c r="Q5" s="24" t="str">
        <f>LOWER(TEXT(Q7,"MMM"))</f>
        <v>feb</v>
      </c>
      <c r="R5" s="24" t="str">
        <f>IF(TEXT(R7,"MMM")=TEXT(Q7,"MMM"),"",LOWER(TEXT(R7,"MMM")))</f>
        <v/>
      </c>
      <c r="S5" s="24" t="str">
        <f t="shared" ref="S5:W5" si="2">IF(TEXT(S7,"MMM")=TEXT(R7,"MMM"),"",LOWER(TEXT(S7,"MMM")))</f>
        <v/>
      </c>
      <c r="T5" s="24" t="str">
        <f t="shared" si="2"/>
        <v/>
      </c>
      <c r="U5" s="24" t="str">
        <f t="shared" si="2"/>
        <v>mars</v>
      </c>
      <c r="V5" s="24" t="str">
        <f t="shared" si="2"/>
        <v/>
      </c>
      <c r="W5" s="24" t="str">
        <f t="shared" si="2"/>
        <v/>
      </c>
      <c r="X5" s="24" t="str">
        <f>LOWER(TEXT(X7,"MMM"))</f>
        <v>mars</v>
      </c>
      <c r="Y5" s="23" t="str">
        <f>IF(TEXT(Y7,"MMM")=TEXT(X7,"MMM"),"",LOWER(TEXT(Y7,"MMM")))</f>
        <v/>
      </c>
      <c r="Z5" s="23" t="str">
        <f>IF(TEXT(Z7,"MMM")=TEXT(Y7,"MMM"),"",LOWER(TEXT(Z7,"MMM")))</f>
        <v/>
      </c>
      <c r="AA5" s="23" t="str">
        <f>IF(TEXT(AA7,"MMM")=TEXT(Z7,"MMM"),"",LOWER(TEXT(AA7,"MMM")))</f>
        <v/>
      </c>
      <c r="AB5" s="23" t="str">
        <f>IF(TEXT(AB7,"MMM")=TEXT(AA7,"MMM"),"",LOWER(TEXT(AB7,"MMM")))</f>
        <v/>
      </c>
      <c r="AC5" s="23" t="str">
        <f t="shared" ref="AC5:AD5" si="3">IF(TEXT(AC7,"MMM")=TEXT(AB7,"MMM"),"",LOWER(TEXT(AC7,"MMM")))</f>
        <v/>
      </c>
      <c r="AD5" s="23" t="str">
        <f t="shared" si="3"/>
        <v/>
      </c>
      <c r="AE5" s="20"/>
      <c r="AF5" s="21" t="s">
        <v>0</v>
      </c>
    </row>
    <row r="6" spans="2:32" ht="12" customHeight="1" x14ac:dyDescent="0.15">
      <c r="B6" s="5"/>
      <c r="C6" s="25" t="str">
        <f>LOWER(TEXT(C7,"ddd"))</f>
        <v>mån</v>
      </c>
      <c r="D6" s="25" t="str">
        <f>LOWER(TEXT(D7,"ddd"))</f>
        <v>tis</v>
      </c>
      <c r="E6" s="25" t="str">
        <f>LOWER(TEXT(E7,"ddd"))</f>
        <v>ons</v>
      </c>
      <c r="F6" s="25" t="str">
        <f>LOWER(TEXT(F7,"ddd"))</f>
        <v>tors</v>
      </c>
      <c r="G6" s="25" t="str">
        <f t="shared" ref="G6:I6" si="4">LOWER(TEXT(G7,"ddd"))</f>
        <v>fre</v>
      </c>
      <c r="H6" s="25" t="str">
        <f t="shared" si="4"/>
        <v>lör</v>
      </c>
      <c r="I6" s="25" t="str">
        <f t="shared" si="4"/>
        <v>sön</v>
      </c>
      <c r="J6" s="25" t="str">
        <f>LOWER(TEXT(J7,"ddd"))</f>
        <v>mån</v>
      </c>
      <c r="K6" s="25" t="str">
        <f t="shared" ref="K6:P6" si="5">LOWER(TEXT(K7,"ddd"))</f>
        <v>tis</v>
      </c>
      <c r="L6" s="25" t="str">
        <f t="shared" si="5"/>
        <v>ons</v>
      </c>
      <c r="M6" s="25" t="str">
        <f t="shared" si="5"/>
        <v>tors</v>
      </c>
      <c r="N6" s="25" t="str">
        <f t="shared" si="5"/>
        <v>fre</v>
      </c>
      <c r="O6" s="25" t="str">
        <f t="shared" si="5"/>
        <v>lör</v>
      </c>
      <c r="P6" s="25" t="str">
        <f t="shared" si="5"/>
        <v>sön</v>
      </c>
      <c r="Q6" s="25" t="str">
        <f>LOWER(TEXT(Q7,"ddd"))</f>
        <v>mån</v>
      </c>
      <c r="R6" s="25" t="str">
        <f>LOWER(TEXT(R7,"ddd"))</f>
        <v>tis</v>
      </c>
      <c r="S6" s="25" t="str">
        <f t="shared" ref="S6:W6" si="6">LOWER(TEXT(S7,"ddd"))</f>
        <v>ons</v>
      </c>
      <c r="T6" s="25" t="str">
        <f t="shared" si="6"/>
        <v>tors</v>
      </c>
      <c r="U6" s="25" t="str">
        <f t="shared" si="6"/>
        <v>fre</v>
      </c>
      <c r="V6" s="25" t="str">
        <f t="shared" si="6"/>
        <v>lör</v>
      </c>
      <c r="W6" s="25" t="str">
        <f t="shared" si="6"/>
        <v>sön</v>
      </c>
      <c r="X6" s="25" t="str">
        <f>LOWER(TEXT(X7,"ddd"))</f>
        <v>mån</v>
      </c>
      <c r="Y6" s="25" t="str">
        <f t="shared" ref="Y6:AD6" si="7">LOWER(TEXT(Y7,"ddd"))</f>
        <v>tis</v>
      </c>
      <c r="Z6" s="25" t="str">
        <f t="shared" si="7"/>
        <v>ons</v>
      </c>
      <c r="AA6" s="25" t="str">
        <f t="shared" si="7"/>
        <v>tors</v>
      </c>
      <c r="AB6" s="25" t="str">
        <f t="shared" si="7"/>
        <v>fre</v>
      </c>
      <c r="AC6" s="25" t="str">
        <f t="shared" si="7"/>
        <v>lör</v>
      </c>
      <c r="AD6" s="25" t="str">
        <f t="shared" si="7"/>
        <v>sön</v>
      </c>
      <c r="AE6" s="2"/>
    </row>
    <row r="7" spans="2:32" ht="13.5" customHeight="1" thickBot="1" x14ac:dyDescent="0.2">
      <c r="B7" s="10"/>
      <c r="C7" s="26">
        <f>C2</f>
        <v>43507</v>
      </c>
      <c r="D7" s="26">
        <f>C7+1</f>
        <v>43508</v>
      </c>
      <c r="E7" s="26">
        <f t="shared" ref="E7:Q7" si="8">D7+1</f>
        <v>43509</v>
      </c>
      <c r="F7" s="26">
        <f t="shared" si="8"/>
        <v>43510</v>
      </c>
      <c r="G7" s="26">
        <f t="shared" si="8"/>
        <v>43511</v>
      </c>
      <c r="H7" s="26">
        <f t="shared" si="8"/>
        <v>43512</v>
      </c>
      <c r="I7" s="26">
        <f t="shared" si="8"/>
        <v>43513</v>
      </c>
      <c r="J7" s="26">
        <f t="shared" si="8"/>
        <v>43514</v>
      </c>
      <c r="K7" s="26">
        <f t="shared" si="8"/>
        <v>43515</v>
      </c>
      <c r="L7" s="26">
        <f t="shared" si="8"/>
        <v>43516</v>
      </c>
      <c r="M7" s="26">
        <f t="shared" si="8"/>
        <v>43517</v>
      </c>
      <c r="N7" s="26">
        <f t="shared" si="8"/>
        <v>43518</v>
      </c>
      <c r="O7" s="26">
        <f t="shared" si="8"/>
        <v>43519</v>
      </c>
      <c r="P7" s="26">
        <f t="shared" si="8"/>
        <v>43520</v>
      </c>
      <c r="Q7" s="26">
        <f t="shared" si="8"/>
        <v>43521</v>
      </c>
      <c r="R7" s="26">
        <f t="shared" ref="R7:X7" si="9">Q7+1</f>
        <v>43522</v>
      </c>
      <c r="S7" s="26">
        <f t="shared" si="9"/>
        <v>43523</v>
      </c>
      <c r="T7" s="26">
        <f t="shared" si="9"/>
        <v>43524</v>
      </c>
      <c r="U7" s="26">
        <f t="shared" si="9"/>
        <v>43525</v>
      </c>
      <c r="V7" s="26">
        <f t="shared" si="9"/>
        <v>43526</v>
      </c>
      <c r="W7" s="26">
        <f t="shared" si="9"/>
        <v>43527</v>
      </c>
      <c r="X7" s="26">
        <f t="shared" si="9"/>
        <v>43528</v>
      </c>
      <c r="Y7" s="26">
        <f t="shared" ref="Y7:AC7" si="10">X7+1</f>
        <v>43529</v>
      </c>
      <c r="Z7" s="26">
        <f t="shared" si="10"/>
        <v>43530</v>
      </c>
      <c r="AA7" s="26">
        <f t="shared" si="10"/>
        <v>43531</v>
      </c>
      <c r="AB7" s="26">
        <f t="shared" si="10"/>
        <v>43532</v>
      </c>
      <c r="AC7" s="26">
        <f t="shared" si="10"/>
        <v>43533</v>
      </c>
      <c r="AD7" s="26">
        <f t="shared" ref="AD7" si="11">AC7+1</f>
        <v>43534</v>
      </c>
      <c r="AE7" s="11"/>
    </row>
    <row r="8" spans="2:32" ht="24.75" customHeight="1" x14ac:dyDescent="0.15">
      <c r="B8" s="8"/>
      <c r="C8" s="15"/>
      <c r="D8" s="16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2"/>
    </row>
    <row r="9" spans="2:32" ht="24.75" customHeight="1" x14ac:dyDescent="0.15">
      <c r="B9" s="9"/>
      <c r="C9" s="15"/>
      <c r="D9" s="16"/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2"/>
    </row>
    <row r="10" spans="2:32" ht="24.75" customHeight="1" x14ac:dyDescent="0.15">
      <c r="B10" s="9"/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2"/>
    </row>
    <row r="11" spans="2:32" ht="24.75" customHeight="1" x14ac:dyDescent="0.15">
      <c r="B11" s="9"/>
      <c r="C11" s="15"/>
      <c r="D11" s="16"/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2"/>
    </row>
    <row r="12" spans="2:32" ht="24.75" customHeight="1" x14ac:dyDescent="0.15">
      <c r="B12" s="9"/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2"/>
    </row>
    <row r="13" spans="2:32" ht="24.75" customHeight="1" x14ac:dyDescent="0.15">
      <c r="B13" s="9"/>
      <c r="C13" s="15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2"/>
    </row>
    <row r="14" spans="2:32" ht="24.75" customHeight="1" x14ac:dyDescent="0.15">
      <c r="B14" s="9"/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2"/>
    </row>
    <row r="15" spans="2:32" ht="24.75" customHeight="1" x14ac:dyDescent="0.15">
      <c r="B15" s="9"/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2"/>
    </row>
    <row r="16" spans="2:32" ht="24.75" customHeight="1" x14ac:dyDescent="0.15">
      <c r="B16" s="9"/>
      <c r="C16" s="15"/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2"/>
    </row>
    <row r="17" spans="2:31" ht="24.75" customHeight="1" x14ac:dyDescent="0.15">
      <c r="B17" s="9"/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2"/>
    </row>
    <row r="18" spans="2:31" ht="24.75" customHeight="1" x14ac:dyDescent="0.15">
      <c r="B18" s="9"/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2"/>
    </row>
    <row r="19" spans="2:31" ht="24.75" customHeight="1" x14ac:dyDescent="0.15">
      <c r="B19" s="9"/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2"/>
    </row>
    <row r="20" spans="2:31" ht="24.75" customHeight="1" x14ac:dyDescent="0.15">
      <c r="B20" s="9"/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2"/>
    </row>
    <row r="21" spans="2:31" ht="24.75" customHeight="1" x14ac:dyDescent="0.15">
      <c r="B21" s="9"/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2"/>
    </row>
    <row r="22" spans="2:31" ht="24.75" customHeight="1" x14ac:dyDescent="0.15">
      <c r="B22" s="9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2"/>
    </row>
    <row r="23" spans="2:31" ht="24.75" customHeight="1" x14ac:dyDescent="0.15">
      <c r="B23" s="9"/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2"/>
    </row>
    <row r="24" spans="2:31" ht="24.75" customHeight="1" x14ac:dyDescent="0.15">
      <c r="B24" s="13"/>
      <c r="C24" s="17"/>
      <c r="D24" s="18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4"/>
    </row>
    <row r="25" spans="2:31" ht="24.75" customHeight="1" x14ac:dyDescent="0.15">
      <c r="B25" s="9"/>
      <c r="C25" s="15"/>
      <c r="D25" s="16"/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2"/>
    </row>
    <row r="26" spans="2:31" ht="24.75" customHeight="1" x14ac:dyDescent="0.15">
      <c r="B26" s="13"/>
      <c r="C26" s="17"/>
      <c r="D26" s="18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4"/>
    </row>
    <row r="27" spans="2:31" ht="24.75" customHeight="1" x14ac:dyDescent="0.15">
      <c r="B27" s="9"/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2"/>
    </row>
    <row r="28" spans="2:31" ht="24.75" customHeight="1" x14ac:dyDescent="0.15">
      <c r="B28" s="13"/>
      <c r="C28" s="17"/>
      <c r="D28" s="18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4"/>
    </row>
    <row r="29" spans="2:31" ht="24.75" customHeight="1" x14ac:dyDescent="0.15">
      <c r="B29" s="9"/>
      <c r="C29" s="15"/>
      <c r="D29" s="16"/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2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scale="70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Semesterlista Sportlov 2019</vt:lpstr>
    </vt:vector>
  </TitlesOfParts>
  <Manager/>
  <Company>Avdragslexikon.se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Semesterlista Sportlov 2019</dc:title>
  <dc:subject/>
  <dc:creator>Avdragslexikon.se</dc:creator>
  <cp:keywords/>
  <dc:description/>
  <cp:lastModifiedBy>Microsoft Office-användare</cp:lastModifiedBy>
  <dcterms:created xsi:type="dcterms:W3CDTF">2013-03-27T17:47:00Z</dcterms:created>
  <dcterms:modified xsi:type="dcterms:W3CDTF">2019-01-04T14:36:42Z</dcterms:modified>
  <cp:category/>
</cp:coreProperties>
</file>