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3600" windowHeight="18780" activeTab="0"/>
  </bookViews>
  <sheets>
    <sheet name="Semesterlista" sheetId="1" r:id="rId1"/>
  </sheets>
  <definedNames>
    <definedName name="_xlnm.Print_Titles" localSheetId="0">'Semesterlista'!$4:$7</definedName>
  </definedNames>
  <calcPr fullCalcOnLoad="1"/>
</workbook>
</file>

<file path=xl/sharedStrings.xml><?xml version="1.0" encoding="utf-8"?>
<sst xmlns="http://schemas.openxmlformats.org/spreadsheetml/2006/main" count="1" uniqueCount="1">
  <si>
    <t>Semesterschema 2019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</si>
</sst>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"/>
    <numFmt numFmtId="165" formatCode="mmm"/>
  </numFmts>
  <fonts count="46">
    <font>
      <sz val="11"/>
      <color theme="1" tint="0.34999001026153564"/>
      <name val="Arial"/>
      <family val="2"/>
    </font>
    <font>
      <sz val="12"/>
      <color indexed="8"/>
      <name val="Arial"/>
      <family val="2"/>
    </font>
    <font>
      <sz val="31"/>
      <color indexed="29"/>
      <name val="Arial Black"/>
      <family val="2"/>
    </font>
    <font>
      <sz val="15"/>
      <color indexed="23"/>
      <name val="Arial"/>
      <family val="2"/>
    </font>
    <font>
      <sz val="14"/>
      <color indexed="23"/>
      <name val="Arial"/>
      <family val="2"/>
    </font>
    <font>
      <sz val="12"/>
      <color indexed="23"/>
      <name val="Arial"/>
      <family val="2"/>
    </font>
    <font>
      <sz val="31"/>
      <color indexed="62"/>
      <name val="Arial Black"/>
      <family val="2"/>
    </font>
    <font>
      <b/>
      <sz val="14"/>
      <color indexed="62"/>
      <name val="Arial"/>
      <family val="0"/>
    </font>
    <font>
      <b/>
      <sz val="9"/>
      <color indexed="62"/>
      <name val="Arial"/>
      <family val="0"/>
    </font>
    <font>
      <b/>
      <sz val="18"/>
      <color indexed="62"/>
      <name val="Arial"/>
      <family val="0"/>
    </font>
    <font>
      <sz val="11"/>
      <color indexed="63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31"/>
      <color theme="9"/>
      <name val="Arial Black"/>
      <family val="2"/>
    </font>
    <font>
      <sz val="15"/>
      <color theme="1" tint="0.49998000264167786"/>
      <name val="Arial"/>
      <family val="2"/>
    </font>
    <font>
      <sz val="14"/>
      <color theme="1" tint="0.49998000264167786"/>
      <name val="Arial"/>
      <family val="2"/>
    </font>
    <font>
      <sz val="12"/>
      <color theme="1" tint="0.49998000264167786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sz val="31"/>
      <color theme="4"/>
      <name val="Arial Black"/>
      <family val="2"/>
    </font>
    <font>
      <b/>
      <sz val="14"/>
      <color theme="4"/>
      <name val="Arial"/>
      <family val="0"/>
    </font>
    <font>
      <b/>
      <sz val="9"/>
      <color theme="4"/>
      <name val="Arial"/>
      <family val="0"/>
    </font>
    <font>
      <b/>
      <sz val="18"/>
      <color theme="4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49998000264167786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 vertical="center" indent="1"/>
    </xf>
    <xf numFmtId="14" fontId="0" fillId="33" borderId="0" xfId="0" applyNumberFormat="1" applyFill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36" fillId="0" borderId="0" xfId="51" applyAlignment="1">
      <alignment horizontal="left"/>
    </xf>
    <xf numFmtId="0" fontId="0" fillId="33" borderId="7" xfId="0" applyFont="1" applyFill="1" applyBorder="1" applyAlignment="1">
      <alignment horizontal="right" vertical="center" indent="1"/>
    </xf>
    <xf numFmtId="0" fontId="0" fillId="33" borderId="8" xfId="0" applyFont="1" applyFill="1" applyBorder="1" applyAlignment="1">
      <alignment horizontal="right" vertical="center" indent="1"/>
    </xf>
    <xf numFmtId="0" fontId="0" fillId="33" borderId="9" xfId="0" applyFill="1" applyBorder="1" applyAlignment="1">
      <alignment horizontal="right" vertical="center" indent="1"/>
    </xf>
    <xf numFmtId="0" fontId="0" fillId="33" borderId="10" xfId="0" applyFont="1" applyFill="1" applyBorder="1" applyAlignment="1">
      <alignment horizontal="right" vertical="center" indent="1"/>
    </xf>
    <xf numFmtId="0" fontId="0" fillId="34" borderId="8" xfId="0" applyFill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34" borderId="10" xfId="0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14" fontId="0" fillId="33" borderId="0" xfId="0" applyNumberFormat="1" applyFont="1" applyFill="1" applyAlignment="1">
      <alignment horizontal="right" vertical="center" indent="1"/>
    </xf>
    <xf numFmtId="0" fontId="0" fillId="0" borderId="0" xfId="0" applyFont="1" applyAlignment="1">
      <alignment vertical="center"/>
    </xf>
    <xf numFmtId="0" fontId="42" fillId="0" borderId="0" xfId="49" applyFont="1" applyAlignment="1">
      <alignment horizontal="left" indent="1"/>
    </xf>
    <xf numFmtId="165" fontId="43" fillId="33" borderId="0" xfId="52" applyNumberFormat="1" applyFont="1" applyFill="1" applyAlignment="1">
      <alignment horizontal="left" vertical="center"/>
    </xf>
    <xf numFmtId="165" fontId="44" fillId="33" borderId="0" xfId="0" applyNumberFormat="1" applyFont="1" applyFill="1" applyAlignment="1">
      <alignment horizontal="left" vertical="center"/>
    </xf>
    <xf numFmtId="164" fontId="44" fillId="33" borderId="9" xfId="0" applyNumberFormat="1" applyFont="1" applyFill="1" applyBorder="1" applyAlignment="1">
      <alignment horizontal="left" vertical="center"/>
    </xf>
    <xf numFmtId="0" fontId="45" fillId="33" borderId="0" xfId="50" applyFont="1" applyFill="1" applyAlignment="1">
      <alignment horizontal="left"/>
    </xf>
    <xf numFmtId="14" fontId="36" fillId="0" borderId="11" xfId="51" applyNumberFormat="1" applyBorder="1" applyAlignment="1">
      <alignment horizontal="center"/>
    </xf>
  </cellXfs>
  <cellStyles count="47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14">
    <dxf>
      <font>
        <color theme="0"/>
      </font>
      <fill>
        <patternFill>
          <bgColor theme="9"/>
        </patternFill>
      </fill>
      <border>
        <left/>
        <right/>
        <top/>
        <bottom/>
      </border>
    </dxf>
    <dxf>
      <font>
        <color theme="0"/>
      </font>
      <fill>
        <patternFill>
          <bgColor theme="9"/>
        </patternFill>
      </fill>
      <border>
        <left/>
        <right/>
        <top/>
        <bottom/>
      </border>
    </dxf>
    <dxf>
      <font>
        <color theme="0"/>
      </font>
      <fill>
        <patternFill>
          <bgColor theme="9"/>
        </patternFill>
      </fill>
      <border>
        <left/>
        <right/>
        <top/>
        <bottom/>
      </border>
    </dxf>
    <dxf>
      <font>
        <color theme="0"/>
      </font>
      <fill>
        <patternFill>
          <bgColor theme="9"/>
        </patternFill>
      </fill>
      <border>
        <left/>
        <right/>
        <top/>
        <bottom/>
      </border>
    </dxf>
    <dxf>
      <font>
        <color theme="0"/>
      </font>
      <fill>
        <patternFill>
          <bgColor theme="9"/>
        </patternFill>
      </fill>
      <border>
        <left/>
        <right/>
        <top/>
        <bottom/>
      </border>
    </dxf>
    <dxf>
      <font>
        <color theme="0"/>
      </font>
      <fill>
        <patternFill>
          <bgColor theme="9"/>
        </patternFill>
      </fill>
      <border>
        <left/>
        <right/>
        <top/>
        <bottom/>
      </border>
    </dxf>
    <dxf>
      <font>
        <color theme="0"/>
      </font>
      <fill>
        <patternFill>
          <bgColor theme="9"/>
        </patternFill>
      </fill>
      <border>
        <left/>
        <right/>
        <top/>
        <bottom/>
      </border>
    </dxf>
    <dxf>
      <font>
        <color theme="0"/>
      </font>
      <fill>
        <patternFill>
          <bgColor theme="9"/>
        </patternFill>
      </fill>
      <border>
        <left/>
        <right/>
        <top/>
        <bottom/>
      </border>
    </dxf>
    <dxf>
      <font>
        <color theme="0"/>
      </font>
      <fill>
        <patternFill>
          <bgColor theme="9"/>
        </patternFill>
      </fill>
      <border>
        <left/>
        <right/>
        <top/>
        <bottom/>
      </border>
    </dxf>
    <dxf>
      <font>
        <color theme="0"/>
      </font>
      <fill>
        <patternFill>
          <bgColor theme="9"/>
        </patternFill>
      </fill>
      <border>
        <left/>
        <right/>
        <top/>
        <bottom/>
      </border>
    </dxf>
    <dxf>
      <font>
        <color theme="0"/>
      </font>
      <fill>
        <patternFill>
          <bgColor theme="9"/>
        </patternFill>
      </fill>
      <border>
        <left/>
        <right/>
        <top/>
        <bottom/>
      </border>
    </dxf>
    <dxf>
      <font>
        <color theme="0"/>
      </font>
      <fill>
        <patternFill>
          <bgColor theme="9"/>
        </patternFill>
      </fill>
      <border>
        <left/>
        <right/>
        <top/>
        <bottom/>
      </border>
    </dxf>
    <dxf>
      <font>
        <color theme="0"/>
      </font>
      <fill>
        <patternFill>
          <bgColor theme="9"/>
        </patternFill>
      </fill>
      <border>
        <left/>
        <right/>
        <top/>
        <bottom/>
      </border>
    </dxf>
    <dxf>
      <font>
        <color theme="0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V29"/>
  <sheetViews>
    <sheetView showGridLines="0" tabSelected="1" zoomScalePageLayoutView="0" workbookViewId="0" topLeftCell="A1">
      <selection activeCell="B8" sqref="B8"/>
    </sheetView>
  </sheetViews>
  <sheetFormatPr defaultColWidth="8.875" defaultRowHeight="24.75" customHeight="1"/>
  <cols>
    <col min="1" max="1" width="2.125" style="0" customWidth="1"/>
    <col min="2" max="2" width="26.625" style="4" customWidth="1"/>
    <col min="3" max="100" width="5.625" style="1" customWidth="1"/>
  </cols>
  <sheetData>
    <row r="1" ht="48.75" customHeight="1">
      <c r="B1" s="16" t="s">
        <v>0</v>
      </c>
    </row>
    <row r="2" spans="2:5" ht="24.75" customHeight="1" hidden="1" thickBot="1">
      <c r="B2" s="5"/>
      <c r="C2" s="21">
        <f>DATE(2019,5,27)</f>
        <v>43612</v>
      </c>
      <c r="D2" s="21"/>
      <c r="E2" s="21"/>
    </row>
    <row r="3" ht="12.75" customHeight="1">
      <c r="B3" s="2"/>
    </row>
    <row r="4" spans="2:100" ht="24.75" customHeight="1">
      <c r="B4" s="3"/>
      <c r="C4" s="20" t="str">
        <f>"Vecka "&amp;_XLL.VECKONR(C7,2)</f>
        <v>Vecka 22</v>
      </c>
      <c r="D4" s="20"/>
      <c r="E4" s="20"/>
      <c r="F4" s="20"/>
      <c r="G4" s="20"/>
      <c r="H4" s="20"/>
      <c r="I4" s="20"/>
      <c r="J4" s="20" t="str">
        <f>"Vecka "&amp;_XLL.VECKONR(J7,2)</f>
        <v>Vecka 23</v>
      </c>
      <c r="K4" s="20"/>
      <c r="L4" s="20"/>
      <c r="M4" s="20"/>
      <c r="N4" s="20"/>
      <c r="O4" s="20"/>
      <c r="P4" s="20"/>
      <c r="Q4" s="20" t="str">
        <f>"Vecka "&amp;_XLL.VECKONR(Q7,2)</f>
        <v>Vecka 24</v>
      </c>
      <c r="R4" s="20"/>
      <c r="S4" s="20"/>
      <c r="T4" s="20"/>
      <c r="U4" s="20"/>
      <c r="V4" s="20"/>
      <c r="W4" s="20"/>
      <c r="X4" s="20" t="str">
        <f>"Vecka "&amp;_XLL.VECKONR(X7,2)</f>
        <v>Vecka 25</v>
      </c>
      <c r="Y4" s="20"/>
      <c r="Z4" s="20"/>
      <c r="AA4" s="20"/>
      <c r="AB4" s="20"/>
      <c r="AC4" s="20"/>
      <c r="AD4" s="20"/>
      <c r="AE4" s="20" t="str">
        <f>"Vecka "&amp;_XLL.VECKONR(AE7,2)</f>
        <v>Vecka 26</v>
      </c>
      <c r="AF4" s="20"/>
      <c r="AG4" s="20"/>
      <c r="AH4" s="20"/>
      <c r="AI4" s="20"/>
      <c r="AJ4" s="20"/>
      <c r="AK4" s="20"/>
      <c r="AL4" s="20" t="str">
        <f>"Vecka "&amp;_XLL.VECKONR(AL7,2)</f>
        <v>Vecka 27</v>
      </c>
      <c r="AM4" s="20"/>
      <c r="AN4" s="20"/>
      <c r="AO4" s="20"/>
      <c r="AP4" s="20"/>
      <c r="AQ4" s="20"/>
      <c r="AR4" s="20"/>
      <c r="AS4" s="20" t="str">
        <f>"Vecka "&amp;_XLL.VECKONR(AS7,2)</f>
        <v>Vecka 28</v>
      </c>
      <c r="AT4" s="20"/>
      <c r="AU4" s="20"/>
      <c r="AV4" s="20"/>
      <c r="AW4" s="20"/>
      <c r="AX4" s="20"/>
      <c r="AY4" s="20"/>
      <c r="AZ4" s="20" t="str">
        <f>"Vecka "&amp;_XLL.VECKONR(AZ7,2)</f>
        <v>Vecka 29</v>
      </c>
      <c r="BA4" s="20"/>
      <c r="BB4" s="20"/>
      <c r="BC4" s="20"/>
      <c r="BD4" s="20"/>
      <c r="BE4" s="20"/>
      <c r="BF4" s="20"/>
      <c r="BG4" s="20" t="str">
        <f>"Vecka "&amp;_XLL.VECKONR(BG7,2)</f>
        <v>Vecka 30</v>
      </c>
      <c r="BH4" s="20"/>
      <c r="BI4" s="20"/>
      <c r="BJ4" s="20"/>
      <c r="BK4" s="20"/>
      <c r="BL4" s="20"/>
      <c r="BM4" s="20"/>
      <c r="BN4" s="20" t="str">
        <f>"Vecka "&amp;_XLL.VECKONR(BN7,2)</f>
        <v>Vecka 31</v>
      </c>
      <c r="BO4" s="20"/>
      <c r="BP4" s="20"/>
      <c r="BQ4" s="20"/>
      <c r="BR4" s="20"/>
      <c r="BS4" s="20"/>
      <c r="BT4" s="20"/>
      <c r="BU4" s="20" t="str">
        <f>"Vecka "&amp;_XLL.VECKONR(BU7,2)</f>
        <v>Vecka 32</v>
      </c>
      <c r="BV4" s="20"/>
      <c r="BW4" s="20"/>
      <c r="BX4" s="20"/>
      <c r="BY4" s="20"/>
      <c r="BZ4" s="20"/>
      <c r="CA4" s="20"/>
      <c r="CB4" s="20" t="str">
        <f>"Vecka "&amp;_XLL.VECKONR(CB7,2)</f>
        <v>Vecka 33</v>
      </c>
      <c r="CC4" s="20"/>
      <c r="CD4" s="20"/>
      <c r="CE4" s="20"/>
      <c r="CF4" s="20"/>
      <c r="CG4" s="20"/>
      <c r="CH4" s="20"/>
      <c r="CI4" s="20" t="str">
        <f>"Vecka "&amp;_XLL.VECKONR(CI7,2)</f>
        <v>Vecka 34</v>
      </c>
      <c r="CJ4" s="20"/>
      <c r="CK4" s="20"/>
      <c r="CL4" s="20"/>
      <c r="CM4" s="20"/>
      <c r="CN4" s="20"/>
      <c r="CO4" s="20"/>
      <c r="CP4" s="20" t="str">
        <f>"Vecka "&amp;_XLL.VECKONR(CP7,2)</f>
        <v>Vecka 35</v>
      </c>
      <c r="CQ4" s="20"/>
      <c r="CR4" s="20"/>
      <c r="CS4" s="20"/>
      <c r="CT4" s="20"/>
      <c r="CU4" s="20"/>
      <c r="CV4" s="20"/>
    </row>
    <row r="5" spans="2:100" s="15" customFormat="1" ht="18.75" customHeight="1">
      <c r="B5" s="14"/>
      <c r="C5" s="17" t="str">
        <f>LOWER(TEXT(C7,"MMM"))</f>
        <v>maj</v>
      </c>
      <c r="D5" s="17">
        <f>IF(TEXT(D7,"MMM")=TEXT(C7,"MMM"),"",LOWER(TEXT(D7,"MMM")))</f>
      </c>
      <c r="E5" s="17">
        <f>IF(TEXT(E7,"MMM")=TEXT(D7,"MMM"),"",LOWER(TEXT(E7,"MMM")))</f>
      </c>
      <c r="F5" s="17">
        <f>IF(TEXT(F7,"MMM")=TEXT(E7,"MMM"),"",LOWER(TEXT(F7,"MMM")))</f>
      </c>
      <c r="G5" s="17">
        <f>IF(TEXT(G7,"MMM")=TEXT(F7,"MMM"),"",LOWER(TEXT(G7,"MMM")))</f>
      </c>
      <c r="H5" s="17" t="str">
        <f>IF(TEXT(H7,"MMM")=TEXT(G7,"MMM"),"",LOWER(TEXT(H7,"MMM")))</f>
        <v>juni</v>
      </c>
      <c r="I5" s="17">
        <f>IF(TEXT(I7,"MMM")=TEXT(H7,"MMM"),"",LOWER(TEXT(I7,"MMM")))</f>
      </c>
      <c r="J5" s="17" t="str">
        <f>LOWER(TEXT(J7,"MMM"))</f>
        <v>juni</v>
      </c>
      <c r="K5" s="17">
        <f>IF(TEXT(K7,"MMM")=TEXT(J7,"MMM"),"",LOWER(TEXT(K7,"MMM")))</f>
      </c>
      <c r="L5" s="17">
        <f>IF(TEXT(L7,"MMM")=TEXT(K7,"MMM"),"",LOWER(TEXT(L7,"MMM")))</f>
      </c>
      <c r="M5" s="17">
        <f>IF(TEXT(M7,"MMM")=TEXT(L7,"MMM"),"",LOWER(TEXT(M7,"MMM")))</f>
      </c>
      <c r="N5" s="17">
        <f>IF(TEXT(N7,"MMM")=TEXT(M7,"MMM"),"",LOWER(TEXT(N7,"MMM")))</f>
      </c>
      <c r="O5" s="17">
        <f>IF(TEXT(O7,"MMM")=TEXT(N7,"MMM"),"",LOWER(TEXT(O7,"MMM")))</f>
      </c>
      <c r="P5" s="17">
        <f>IF(TEXT(P7,"MMM")=TEXT(O7,"MMM"),"",LOWER(TEXT(P7,"MMM")))</f>
      </c>
      <c r="Q5" s="17" t="str">
        <f>LOWER(TEXT(Q7,"MMM"))</f>
        <v>juni</v>
      </c>
      <c r="R5" s="17">
        <f>IF(TEXT(R7,"MMM")=TEXT(Q7,"MMM"),"",LOWER(TEXT(R7,"MMM")))</f>
      </c>
      <c r="S5" s="17">
        <f>IF(TEXT(S7,"MMM")=TEXT(R7,"MMM"),"",LOWER(TEXT(S7,"MMM")))</f>
      </c>
      <c r="T5" s="17">
        <f>IF(TEXT(T7,"MMM")=TEXT(S7,"MMM"),"",LOWER(TEXT(T7,"MMM")))</f>
      </c>
      <c r="U5" s="17">
        <f>IF(TEXT(U7,"MMM")=TEXT(T7,"MMM"),"",LOWER(TEXT(U7,"MMM")))</f>
      </c>
      <c r="V5" s="17">
        <f>IF(TEXT(V7,"MMM")=TEXT(U7,"MMM"),"",LOWER(TEXT(V7,"MMM")))</f>
      </c>
      <c r="W5" s="17">
        <f>IF(TEXT(W7,"MMM")=TEXT(V7,"MMM"),"",LOWER(TEXT(W7,"MMM")))</f>
      </c>
      <c r="X5" s="17" t="str">
        <f>LOWER(TEXT(X7,"MMM"))</f>
        <v>juni</v>
      </c>
      <c r="Y5" s="17">
        <f>IF(TEXT(Y7,"MMM")=TEXT(X7,"MMM"),"",LOWER(TEXT(Y7,"MMM")))</f>
      </c>
      <c r="Z5" s="17">
        <f>IF(TEXT(Z7,"MMM")=TEXT(Y7,"MMM"),"",LOWER(TEXT(Z7,"MMM")))</f>
      </c>
      <c r="AA5" s="17">
        <f>IF(TEXT(AA7,"MMM")=TEXT(Z7,"MMM"),"",LOWER(TEXT(AA7,"MMM")))</f>
      </c>
      <c r="AB5" s="17">
        <f>IF(TEXT(AB7,"MMM")=TEXT(AA7,"MMM"),"",LOWER(TEXT(AB7,"MMM")))</f>
      </c>
      <c r="AC5" s="17">
        <f>IF(TEXT(AC7,"MMM")=TEXT(AB7,"MMM"),"",LOWER(TEXT(AC7,"MMM")))</f>
      </c>
      <c r="AD5" s="17">
        <f>IF(TEXT(AD7,"MMM")=TEXT(AC7,"MMM"),"",LOWER(TEXT(AD7,"MMM")))</f>
      </c>
      <c r="AE5" s="17" t="str">
        <f>LOWER(TEXT(AE7,"MMM"))</f>
        <v>juni</v>
      </c>
      <c r="AF5" s="17">
        <f>IF(TEXT(AF7,"MMM")=TEXT(AE7,"MMM"),"",LOWER(TEXT(AF7,"MMM")))</f>
      </c>
      <c r="AG5" s="17">
        <f>IF(TEXT(AG7,"MMM")=TEXT(AF7,"MMM"),"",LOWER(TEXT(AG7,"MMM")))</f>
      </c>
      <c r="AH5" s="17">
        <f>IF(TEXT(AH7,"MMM")=TEXT(AG7,"MMM"),"",LOWER(TEXT(AH7,"MMM")))</f>
      </c>
      <c r="AI5" s="17">
        <f>IF(TEXT(AI7,"MMM")=TEXT(AH7,"MMM"),"",LOWER(TEXT(AI7,"MMM")))</f>
      </c>
      <c r="AJ5" s="17">
        <f>IF(TEXT(AJ7,"MMM")=TEXT(AI7,"MMM"),"",LOWER(TEXT(AJ7,"MMM")))</f>
      </c>
      <c r="AK5" s="17">
        <f>IF(TEXT(AK7,"MMM")=TEXT(AJ7,"MMM"),"",LOWER(TEXT(AK7,"MMM")))</f>
      </c>
      <c r="AL5" s="17" t="str">
        <f>LOWER(TEXT(AL7,"MMM"))</f>
        <v>juli</v>
      </c>
      <c r="AM5" s="17">
        <f>IF(TEXT(AM7,"MMM")=TEXT(AL7,"MMM"),"",LOWER(TEXT(AM7,"MMM")))</f>
      </c>
      <c r="AN5" s="17">
        <f>IF(TEXT(AN7,"MMM")=TEXT(AM7,"MMM"),"",LOWER(TEXT(AN7,"MMM")))</f>
      </c>
      <c r="AO5" s="17">
        <f>IF(TEXT(AO7,"MMM")=TEXT(AN7,"MMM"),"",LOWER(TEXT(AO7,"MMM")))</f>
      </c>
      <c r="AP5" s="17">
        <f>IF(TEXT(AP7,"MMM")=TEXT(AO7,"MMM"),"",LOWER(TEXT(AP7,"MMM")))</f>
      </c>
      <c r="AQ5" s="17">
        <f>IF(TEXT(AQ7,"MMM")=TEXT(AP7,"MMM"),"",LOWER(TEXT(AQ7,"MMM")))</f>
      </c>
      <c r="AR5" s="17">
        <f>IF(TEXT(AR7,"MMM")=TEXT(AQ7,"MMM"),"",LOWER(TEXT(AR7,"MMM")))</f>
      </c>
      <c r="AS5" s="17" t="str">
        <f>LOWER(TEXT(AS7,"MMM"))</f>
        <v>juli</v>
      </c>
      <c r="AT5" s="17">
        <f>IF(TEXT(AT7,"MMM")=TEXT(AS7,"MMM"),"",LOWER(TEXT(AT7,"MMM")))</f>
      </c>
      <c r="AU5" s="17">
        <f>IF(TEXT(AU7,"MMM")=TEXT(AT7,"MMM"),"",LOWER(TEXT(AU7,"MMM")))</f>
      </c>
      <c r="AV5" s="17">
        <f>IF(TEXT(AV7,"MMM")=TEXT(AU7,"MMM"),"",LOWER(TEXT(AV7,"MMM")))</f>
      </c>
      <c r="AW5" s="17">
        <f>IF(TEXT(AW7,"MMM")=TEXT(AV7,"MMM"),"",LOWER(TEXT(AW7,"MMM")))</f>
      </c>
      <c r="AX5" s="17">
        <f>IF(TEXT(AX7,"MMM")=TEXT(AW7,"MMM"),"",LOWER(TEXT(AX7,"MMM")))</f>
      </c>
      <c r="AY5" s="17">
        <f>IF(TEXT(AY7,"MMM")=TEXT(AX7,"MMM"),"",LOWER(TEXT(AY7,"MMM")))</f>
      </c>
      <c r="AZ5" s="17" t="str">
        <f>LOWER(TEXT(AZ7,"MMM"))</f>
        <v>juli</v>
      </c>
      <c r="BA5" s="17">
        <f>IF(TEXT(BA7,"MMM")=TEXT(AZ7,"MMM"),"",LOWER(TEXT(BA7,"MMM")))</f>
      </c>
      <c r="BB5" s="17">
        <f>IF(TEXT(BB7,"MMM")=TEXT(BA7,"MMM"),"",LOWER(TEXT(BB7,"MMM")))</f>
      </c>
      <c r="BC5" s="17">
        <f>IF(TEXT(BC7,"MMM")=TEXT(BB7,"MMM"),"",LOWER(TEXT(BC7,"MMM")))</f>
      </c>
      <c r="BD5" s="17">
        <f>IF(TEXT(BD7,"MMM")=TEXT(BC7,"MMM"),"",LOWER(TEXT(BD7,"MMM")))</f>
      </c>
      <c r="BE5" s="17">
        <f>IF(TEXT(BE7,"MMM")=TEXT(BD7,"MMM"),"",LOWER(TEXT(BE7,"MMM")))</f>
      </c>
      <c r="BF5" s="17">
        <f>IF(TEXT(BF7,"MMM")=TEXT(BE7,"MMM"),"",LOWER(TEXT(BF7,"MMM")))</f>
      </c>
      <c r="BG5" s="17" t="str">
        <f>LOWER(TEXT(BG7,"MMM"))</f>
        <v>juli</v>
      </c>
      <c r="BH5" s="17">
        <f>IF(TEXT(BH7,"MMM")=TEXT(BG7,"MMM"),"",LOWER(TEXT(BH7,"MMM")))</f>
      </c>
      <c r="BI5" s="17">
        <f>IF(TEXT(BI7,"MMM")=TEXT(BH7,"MMM"),"",LOWER(TEXT(BI7,"MMM")))</f>
      </c>
      <c r="BJ5" s="17">
        <f>IF(TEXT(BJ7,"MMM")=TEXT(BI7,"MMM"),"",LOWER(TEXT(BJ7,"MMM")))</f>
      </c>
      <c r="BK5" s="17">
        <f>IF(TEXT(BK7,"MMM")=TEXT(BJ7,"MMM"),"",LOWER(TEXT(BK7,"MMM")))</f>
      </c>
      <c r="BL5" s="17">
        <f>IF(TEXT(BL7,"MMM")=TEXT(BK7,"MMM"),"",LOWER(TEXT(BL7,"MMM")))</f>
      </c>
      <c r="BM5" s="17">
        <f>IF(TEXT(BM7,"MMM")=TEXT(BL7,"MMM"),"",LOWER(TEXT(BM7,"MMM")))</f>
      </c>
      <c r="BN5" s="17" t="str">
        <f>LOWER(TEXT(BN7,"MMM"))</f>
        <v>juli</v>
      </c>
      <c r="BO5" s="17">
        <f>IF(TEXT(BO7,"MMM")=TEXT(BN7,"MMM"),"",LOWER(TEXT(BO7,"MMM")))</f>
      </c>
      <c r="BP5" s="17">
        <f>IF(TEXT(BP7,"MMM")=TEXT(BO7,"MMM"),"",LOWER(TEXT(BP7,"MMM")))</f>
      </c>
      <c r="BQ5" s="17" t="str">
        <f>IF(TEXT(BQ7,"MMM")=TEXT(BP7,"MMM"),"",LOWER(TEXT(BQ7,"MMM")))</f>
        <v>aug</v>
      </c>
      <c r="BR5" s="17">
        <f>IF(TEXT(BR7,"MMM")=TEXT(BQ7,"MMM"),"",LOWER(TEXT(BR7,"MMM")))</f>
      </c>
      <c r="BS5" s="17">
        <f>IF(TEXT(BS7,"MMM")=TEXT(BR7,"MMM"),"",LOWER(TEXT(BS7,"MMM")))</f>
      </c>
      <c r="BT5" s="17">
        <f>IF(TEXT(BT7,"MMM")=TEXT(BS7,"MMM"),"",LOWER(TEXT(BT7,"MMM")))</f>
      </c>
      <c r="BU5" s="17" t="str">
        <f>LOWER(TEXT(BU7,"MMM"))</f>
        <v>aug</v>
      </c>
      <c r="BV5" s="17">
        <f>IF(TEXT(BV7,"MMM")=TEXT(BU7,"MMM"),"",LOWER(TEXT(BV7,"MMM")))</f>
      </c>
      <c r="BW5" s="17">
        <f>IF(TEXT(BW7,"MMM")=TEXT(BV7,"MMM"),"",LOWER(TEXT(BW7,"MMM")))</f>
      </c>
      <c r="BX5" s="17">
        <f>IF(TEXT(BX7,"MMM")=TEXT(BW7,"MMM"),"",LOWER(TEXT(BX7,"MMM")))</f>
      </c>
      <c r="BY5" s="17">
        <f>IF(TEXT(BY7,"MMM")=TEXT(BX7,"MMM"),"",LOWER(TEXT(BY7,"MMM")))</f>
      </c>
      <c r="BZ5" s="17">
        <f>IF(TEXT(BZ7,"MMM")=TEXT(BY7,"MMM"),"",LOWER(TEXT(BZ7,"MMM")))</f>
      </c>
      <c r="CA5" s="17">
        <f>IF(TEXT(CA7,"MMM")=TEXT(BZ7,"MMM"),"",LOWER(TEXT(CA7,"MMM")))</f>
      </c>
      <c r="CB5" s="17" t="str">
        <f>LOWER(TEXT(CB7,"MMM"))</f>
        <v>aug</v>
      </c>
      <c r="CC5" s="17">
        <f>IF(TEXT(CC7,"MMM")=TEXT(CB7,"MMM"),"",LOWER(TEXT(CC7,"MMM")))</f>
      </c>
      <c r="CD5" s="17">
        <f>IF(TEXT(CD7,"MMM")=TEXT(CC7,"MMM"),"",LOWER(TEXT(CD7,"MMM")))</f>
      </c>
      <c r="CE5" s="17">
        <f>IF(TEXT(CE7,"MMM")=TEXT(CD7,"MMM"),"",LOWER(TEXT(CE7,"MMM")))</f>
      </c>
      <c r="CF5" s="17">
        <f>IF(TEXT(CF7,"MMM")=TEXT(CE7,"MMM"),"",LOWER(TEXT(CF7,"MMM")))</f>
      </c>
      <c r="CG5" s="17">
        <f>IF(TEXT(CG7,"MMM")=TEXT(CF7,"MMM"),"",LOWER(TEXT(CG7,"MMM")))</f>
      </c>
      <c r="CH5" s="17">
        <f>IF(TEXT(CH7,"MMM")=TEXT(CG7,"MMM"),"",LOWER(TEXT(CH7,"MMM")))</f>
      </c>
      <c r="CI5" s="17" t="str">
        <f>LOWER(TEXT(CI7,"MMM"))</f>
        <v>aug</v>
      </c>
      <c r="CJ5" s="17">
        <f>IF(TEXT(CJ7,"MMM")=TEXT(CI7,"MMM"),"",LOWER(TEXT(CJ7,"MMM")))</f>
      </c>
      <c r="CK5" s="17">
        <f>IF(TEXT(CK7,"MMM")=TEXT(CJ7,"MMM"),"",LOWER(TEXT(CK7,"MMM")))</f>
      </c>
      <c r="CL5" s="17">
        <f>IF(TEXT(CL7,"MMM")=TEXT(CK7,"MMM"),"",LOWER(TEXT(CL7,"MMM")))</f>
      </c>
      <c r="CM5" s="17">
        <f>IF(TEXT(CM7,"MMM")=TEXT(CL7,"MMM"),"",LOWER(TEXT(CM7,"MMM")))</f>
      </c>
      <c r="CN5" s="17">
        <f>IF(TEXT(CN7,"MMM")=TEXT(CM7,"MMM"),"",LOWER(TEXT(CN7,"MMM")))</f>
      </c>
      <c r="CO5" s="17">
        <f>IF(TEXT(CO7,"MMM")=TEXT(CN7,"MMM"),"",LOWER(TEXT(CO7,"MMM")))</f>
      </c>
      <c r="CP5" s="17" t="str">
        <f>LOWER(TEXT(CP7,"MMM"))</f>
        <v>aug</v>
      </c>
      <c r="CQ5" s="17">
        <f>IF(TEXT(CQ7,"MMM")=TEXT(CP7,"MMM"),"",LOWER(TEXT(CQ7,"MMM")))</f>
      </c>
      <c r="CR5" s="17">
        <f>IF(TEXT(CR7,"MMM")=TEXT(CQ7,"MMM"),"",LOWER(TEXT(CR7,"MMM")))</f>
      </c>
      <c r="CS5" s="17">
        <f>IF(TEXT(CS7,"MMM")=TEXT(CR7,"MMM"),"",LOWER(TEXT(CS7,"MMM")))</f>
      </c>
      <c r="CT5" s="17">
        <f>IF(TEXT(CT7,"MMM")=TEXT(CS7,"MMM"),"",LOWER(TEXT(CT7,"MMM")))</f>
      </c>
      <c r="CU5" s="17">
        <f>IF(TEXT(CU7,"MMM")=TEXT(CT7,"MMM"),"",LOWER(TEXT(CU7,"MMM")))</f>
      </c>
      <c r="CV5" s="17" t="str">
        <f>IF(TEXT(CV7,"MMM")=TEXT(CU7,"MMM"),"",LOWER(TEXT(CV7,"MMM")))</f>
        <v>sep</v>
      </c>
    </row>
    <row r="6" spans="2:100" ht="12" customHeight="1">
      <c r="B6" s="3"/>
      <c r="C6" s="18" t="str">
        <f>LOWER(TEXT(C7,"ddd"))</f>
        <v>mån</v>
      </c>
      <c r="D6" s="18" t="str">
        <f>LOWER(TEXT(D7,"ddd"))</f>
        <v>tis</v>
      </c>
      <c r="E6" s="18" t="str">
        <f>LOWER(TEXT(E7,"ddd"))</f>
        <v>ons</v>
      </c>
      <c r="F6" s="18" t="str">
        <f>LOWER(TEXT(F7,"ddd"))</f>
        <v>tors</v>
      </c>
      <c r="G6" s="18" t="str">
        <f>LOWER(TEXT(G7,"ddd"))</f>
        <v>fre</v>
      </c>
      <c r="H6" s="18" t="str">
        <f>LOWER(TEXT(H7,"ddd"))</f>
        <v>lör</v>
      </c>
      <c r="I6" s="18" t="str">
        <f>LOWER(TEXT(I7,"ddd"))</f>
        <v>sön</v>
      </c>
      <c r="J6" s="18" t="str">
        <f>LOWER(TEXT(J7,"ddd"))</f>
        <v>mån</v>
      </c>
      <c r="K6" s="18" t="str">
        <f aca="true" t="shared" si="0" ref="K6:BV6">LOWER(TEXT(K7,"ddd"))</f>
        <v>tis</v>
      </c>
      <c r="L6" s="18" t="str">
        <f t="shared" si="0"/>
        <v>ons</v>
      </c>
      <c r="M6" s="18" t="str">
        <f t="shared" si="0"/>
        <v>tors</v>
      </c>
      <c r="N6" s="18" t="str">
        <f t="shared" si="0"/>
        <v>fre</v>
      </c>
      <c r="O6" s="18" t="str">
        <f t="shared" si="0"/>
        <v>lör</v>
      </c>
      <c r="P6" s="18" t="str">
        <f t="shared" si="0"/>
        <v>sön</v>
      </c>
      <c r="Q6" s="18" t="str">
        <f>LOWER(TEXT(Q7,"ddd"))</f>
        <v>mån</v>
      </c>
      <c r="R6" s="18" t="str">
        <f t="shared" si="0"/>
        <v>tis</v>
      </c>
      <c r="S6" s="18" t="str">
        <f t="shared" si="0"/>
        <v>ons</v>
      </c>
      <c r="T6" s="18" t="str">
        <f t="shared" si="0"/>
        <v>tors</v>
      </c>
      <c r="U6" s="18" t="str">
        <f t="shared" si="0"/>
        <v>fre</v>
      </c>
      <c r="V6" s="18" t="str">
        <f t="shared" si="0"/>
        <v>lör</v>
      </c>
      <c r="W6" s="18" t="str">
        <f t="shared" si="0"/>
        <v>sön</v>
      </c>
      <c r="X6" s="18" t="str">
        <f>LOWER(TEXT(X7,"ddd"))</f>
        <v>mån</v>
      </c>
      <c r="Y6" s="18" t="str">
        <f t="shared" si="0"/>
        <v>tis</v>
      </c>
      <c r="Z6" s="18" t="str">
        <f t="shared" si="0"/>
        <v>ons</v>
      </c>
      <c r="AA6" s="18" t="str">
        <f t="shared" si="0"/>
        <v>tors</v>
      </c>
      <c r="AB6" s="18" t="str">
        <f t="shared" si="0"/>
        <v>fre</v>
      </c>
      <c r="AC6" s="18" t="str">
        <f t="shared" si="0"/>
        <v>lör</v>
      </c>
      <c r="AD6" s="18" t="str">
        <f t="shared" si="0"/>
        <v>sön</v>
      </c>
      <c r="AE6" s="18" t="str">
        <f>LOWER(TEXT(AE7,"ddd"))</f>
        <v>mån</v>
      </c>
      <c r="AF6" s="18" t="str">
        <f t="shared" si="0"/>
        <v>tis</v>
      </c>
      <c r="AG6" s="18" t="str">
        <f t="shared" si="0"/>
        <v>ons</v>
      </c>
      <c r="AH6" s="18" t="str">
        <f t="shared" si="0"/>
        <v>tors</v>
      </c>
      <c r="AI6" s="18" t="str">
        <f t="shared" si="0"/>
        <v>fre</v>
      </c>
      <c r="AJ6" s="18" t="str">
        <f t="shared" si="0"/>
        <v>lör</v>
      </c>
      <c r="AK6" s="18" t="str">
        <f t="shared" si="0"/>
        <v>sön</v>
      </c>
      <c r="AL6" s="18" t="str">
        <f>LOWER(TEXT(AL7,"ddd"))</f>
        <v>mån</v>
      </c>
      <c r="AM6" s="18" t="str">
        <f t="shared" si="0"/>
        <v>tis</v>
      </c>
      <c r="AN6" s="18" t="str">
        <f t="shared" si="0"/>
        <v>ons</v>
      </c>
      <c r="AO6" s="18" t="str">
        <f t="shared" si="0"/>
        <v>tors</v>
      </c>
      <c r="AP6" s="18" t="str">
        <f t="shared" si="0"/>
        <v>fre</v>
      </c>
      <c r="AQ6" s="18" t="str">
        <f t="shared" si="0"/>
        <v>lör</v>
      </c>
      <c r="AR6" s="18" t="str">
        <f t="shared" si="0"/>
        <v>sön</v>
      </c>
      <c r="AS6" s="18" t="str">
        <f>LOWER(TEXT(AS7,"ddd"))</f>
        <v>mån</v>
      </c>
      <c r="AT6" s="18" t="str">
        <f t="shared" si="0"/>
        <v>tis</v>
      </c>
      <c r="AU6" s="18" t="str">
        <f t="shared" si="0"/>
        <v>ons</v>
      </c>
      <c r="AV6" s="18" t="str">
        <f t="shared" si="0"/>
        <v>tors</v>
      </c>
      <c r="AW6" s="18" t="str">
        <f t="shared" si="0"/>
        <v>fre</v>
      </c>
      <c r="AX6" s="18" t="str">
        <f t="shared" si="0"/>
        <v>lör</v>
      </c>
      <c r="AY6" s="18" t="str">
        <f t="shared" si="0"/>
        <v>sön</v>
      </c>
      <c r="AZ6" s="18" t="str">
        <f>LOWER(TEXT(AZ7,"ddd"))</f>
        <v>mån</v>
      </c>
      <c r="BA6" s="18" t="str">
        <f t="shared" si="0"/>
        <v>tis</v>
      </c>
      <c r="BB6" s="18" t="str">
        <f t="shared" si="0"/>
        <v>ons</v>
      </c>
      <c r="BC6" s="18" t="str">
        <f t="shared" si="0"/>
        <v>tors</v>
      </c>
      <c r="BD6" s="18" t="str">
        <f t="shared" si="0"/>
        <v>fre</v>
      </c>
      <c r="BE6" s="18" t="str">
        <f t="shared" si="0"/>
        <v>lör</v>
      </c>
      <c r="BF6" s="18" t="str">
        <f t="shared" si="0"/>
        <v>sön</v>
      </c>
      <c r="BG6" s="18" t="str">
        <f>LOWER(TEXT(BG7,"ddd"))</f>
        <v>mån</v>
      </c>
      <c r="BH6" s="18" t="str">
        <f t="shared" si="0"/>
        <v>tis</v>
      </c>
      <c r="BI6" s="18" t="str">
        <f t="shared" si="0"/>
        <v>ons</v>
      </c>
      <c r="BJ6" s="18" t="str">
        <f t="shared" si="0"/>
        <v>tors</v>
      </c>
      <c r="BK6" s="18" t="str">
        <f t="shared" si="0"/>
        <v>fre</v>
      </c>
      <c r="BL6" s="18" t="str">
        <f t="shared" si="0"/>
        <v>lör</v>
      </c>
      <c r="BM6" s="18" t="str">
        <f t="shared" si="0"/>
        <v>sön</v>
      </c>
      <c r="BN6" s="18" t="str">
        <f>LOWER(TEXT(BN7,"ddd"))</f>
        <v>mån</v>
      </c>
      <c r="BO6" s="18" t="str">
        <f t="shared" si="0"/>
        <v>tis</v>
      </c>
      <c r="BP6" s="18" t="str">
        <f t="shared" si="0"/>
        <v>ons</v>
      </c>
      <c r="BQ6" s="18" t="str">
        <f t="shared" si="0"/>
        <v>tors</v>
      </c>
      <c r="BR6" s="18" t="str">
        <f t="shared" si="0"/>
        <v>fre</v>
      </c>
      <c r="BS6" s="18" t="str">
        <f t="shared" si="0"/>
        <v>lör</v>
      </c>
      <c r="BT6" s="18" t="str">
        <f t="shared" si="0"/>
        <v>sön</v>
      </c>
      <c r="BU6" s="18" t="str">
        <f>LOWER(TEXT(BU7,"ddd"))</f>
        <v>mån</v>
      </c>
      <c r="BV6" s="18" t="str">
        <f t="shared" si="0"/>
        <v>tis</v>
      </c>
      <c r="BW6" s="18" t="str">
        <f>LOWER(TEXT(BW7,"ddd"))</f>
        <v>ons</v>
      </c>
      <c r="BX6" s="18" t="str">
        <f>LOWER(TEXT(BX7,"ddd"))</f>
        <v>tors</v>
      </c>
      <c r="BY6" s="18" t="str">
        <f>LOWER(TEXT(BY7,"ddd"))</f>
        <v>fre</v>
      </c>
      <c r="BZ6" s="18" t="str">
        <f>LOWER(TEXT(BZ7,"ddd"))</f>
        <v>lör</v>
      </c>
      <c r="CA6" s="18" t="str">
        <f>LOWER(TEXT(CA7,"ddd"))</f>
        <v>sön</v>
      </c>
      <c r="CB6" s="18" t="str">
        <f>LOWER(TEXT(CB7,"ddd"))</f>
        <v>mån</v>
      </c>
      <c r="CC6" s="18" t="str">
        <f aca="true" t="shared" si="1" ref="CC6:CH6">LOWER(TEXT(CC7,"ddd"))</f>
        <v>tis</v>
      </c>
      <c r="CD6" s="18" t="str">
        <f t="shared" si="1"/>
        <v>ons</v>
      </c>
      <c r="CE6" s="18" t="str">
        <f t="shared" si="1"/>
        <v>tors</v>
      </c>
      <c r="CF6" s="18" t="str">
        <f t="shared" si="1"/>
        <v>fre</v>
      </c>
      <c r="CG6" s="18" t="str">
        <f t="shared" si="1"/>
        <v>lör</v>
      </c>
      <c r="CH6" s="18" t="str">
        <f t="shared" si="1"/>
        <v>sön</v>
      </c>
      <c r="CI6" s="18" t="str">
        <f>LOWER(TEXT(CI7,"ddd"))</f>
        <v>mån</v>
      </c>
      <c r="CJ6" s="18" t="str">
        <f aca="true" t="shared" si="2" ref="CJ6:CO6">LOWER(TEXT(CJ7,"ddd"))</f>
        <v>tis</v>
      </c>
      <c r="CK6" s="18" t="str">
        <f t="shared" si="2"/>
        <v>ons</v>
      </c>
      <c r="CL6" s="18" t="str">
        <f t="shared" si="2"/>
        <v>tors</v>
      </c>
      <c r="CM6" s="18" t="str">
        <f t="shared" si="2"/>
        <v>fre</v>
      </c>
      <c r="CN6" s="18" t="str">
        <f t="shared" si="2"/>
        <v>lör</v>
      </c>
      <c r="CO6" s="18" t="str">
        <f t="shared" si="2"/>
        <v>sön</v>
      </c>
      <c r="CP6" s="18" t="str">
        <f>LOWER(TEXT(CP7,"ddd"))</f>
        <v>mån</v>
      </c>
      <c r="CQ6" s="18" t="str">
        <f aca="true" t="shared" si="3" ref="CQ6:CV6">LOWER(TEXT(CQ7,"ddd"))</f>
        <v>tis</v>
      </c>
      <c r="CR6" s="18" t="str">
        <f t="shared" si="3"/>
        <v>ons</v>
      </c>
      <c r="CS6" s="18" t="str">
        <f t="shared" si="3"/>
        <v>tors</v>
      </c>
      <c r="CT6" s="18" t="str">
        <f t="shared" si="3"/>
        <v>fre</v>
      </c>
      <c r="CU6" s="18" t="str">
        <f t="shared" si="3"/>
        <v>lör</v>
      </c>
      <c r="CV6" s="18" t="str">
        <f t="shared" si="3"/>
        <v>sön</v>
      </c>
    </row>
    <row r="7" spans="2:100" ht="13.5" customHeight="1" thickBot="1">
      <c r="B7" s="8"/>
      <c r="C7" s="19">
        <f>C2</f>
        <v>43612</v>
      </c>
      <c r="D7" s="19">
        <f>C7+1</f>
        <v>43613</v>
      </c>
      <c r="E7" s="19">
        <f aca="true" t="shared" si="4" ref="E7:P7">D7+1</f>
        <v>43614</v>
      </c>
      <c r="F7" s="19">
        <f t="shared" si="4"/>
        <v>43615</v>
      </c>
      <c r="G7" s="19">
        <f t="shared" si="4"/>
        <v>43616</v>
      </c>
      <c r="H7" s="19">
        <f t="shared" si="4"/>
        <v>43617</v>
      </c>
      <c r="I7" s="19">
        <f t="shared" si="4"/>
        <v>43618</v>
      </c>
      <c r="J7" s="19">
        <f t="shared" si="4"/>
        <v>43619</v>
      </c>
      <c r="K7" s="19">
        <f t="shared" si="4"/>
        <v>43620</v>
      </c>
      <c r="L7" s="19">
        <f t="shared" si="4"/>
        <v>43621</v>
      </c>
      <c r="M7" s="19">
        <f t="shared" si="4"/>
        <v>43622</v>
      </c>
      <c r="N7" s="19">
        <f t="shared" si="4"/>
        <v>43623</v>
      </c>
      <c r="O7" s="19">
        <f t="shared" si="4"/>
        <v>43624</v>
      </c>
      <c r="P7" s="19">
        <f t="shared" si="4"/>
        <v>43625</v>
      </c>
      <c r="Q7" s="19">
        <f>P7+1</f>
        <v>43626</v>
      </c>
      <c r="R7" s="19">
        <f>Q7+1</f>
        <v>43627</v>
      </c>
      <c r="S7" s="19">
        <f>R7+1</f>
        <v>43628</v>
      </c>
      <c r="T7" s="19">
        <f>S7+1</f>
        <v>43629</v>
      </c>
      <c r="U7" s="19">
        <f>T7+1</f>
        <v>43630</v>
      </c>
      <c r="V7" s="19">
        <f>U7+1</f>
        <v>43631</v>
      </c>
      <c r="W7" s="19">
        <f>V7+1</f>
        <v>43632</v>
      </c>
      <c r="X7" s="19">
        <f>W7+1</f>
        <v>43633</v>
      </c>
      <c r="Y7" s="19">
        <f>X7+1</f>
        <v>43634</v>
      </c>
      <c r="Z7" s="19">
        <f>Y7+1</f>
        <v>43635</v>
      </c>
      <c r="AA7" s="19">
        <f>Z7+1</f>
        <v>43636</v>
      </c>
      <c r="AB7" s="19">
        <f>AA7+1</f>
        <v>43637</v>
      </c>
      <c r="AC7" s="19">
        <f>AB7+1</f>
        <v>43638</v>
      </c>
      <c r="AD7" s="19">
        <f>AC7+1</f>
        <v>43639</v>
      </c>
      <c r="AE7" s="19">
        <f>AD7+1</f>
        <v>43640</v>
      </c>
      <c r="AF7" s="19">
        <f>AE7+1</f>
        <v>43641</v>
      </c>
      <c r="AG7" s="19">
        <f>AF7+1</f>
        <v>43642</v>
      </c>
      <c r="AH7" s="19">
        <f>AG7+1</f>
        <v>43643</v>
      </c>
      <c r="AI7" s="19">
        <f>AH7+1</f>
        <v>43644</v>
      </c>
      <c r="AJ7" s="19">
        <f>AI7+1</f>
        <v>43645</v>
      </c>
      <c r="AK7" s="19">
        <f>AJ7+1</f>
        <v>43646</v>
      </c>
      <c r="AL7" s="19">
        <f>AK7+1</f>
        <v>43647</v>
      </c>
      <c r="AM7" s="19">
        <f>AL7+1</f>
        <v>43648</v>
      </c>
      <c r="AN7" s="19">
        <f>AM7+1</f>
        <v>43649</v>
      </c>
      <c r="AO7" s="19">
        <f>AN7+1</f>
        <v>43650</v>
      </c>
      <c r="AP7" s="19">
        <f>AO7+1</f>
        <v>43651</v>
      </c>
      <c r="AQ7" s="19">
        <f>AP7+1</f>
        <v>43652</v>
      </c>
      <c r="AR7" s="19">
        <f>AQ7+1</f>
        <v>43653</v>
      </c>
      <c r="AS7" s="19">
        <f>AR7+1</f>
        <v>43654</v>
      </c>
      <c r="AT7" s="19">
        <f>AS7+1</f>
        <v>43655</v>
      </c>
      <c r="AU7" s="19">
        <f>AT7+1</f>
        <v>43656</v>
      </c>
      <c r="AV7" s="19">
        <f>AU7+1</f>
        <v>43657</v>
      </c>
      <c r="AW7" s="19">
        <f>AV7+1</f>
        <v>43658</v>
      </c>
      <c r="AX7" s="19">
        <f>AW7+1</f>
        <v>43659</v>
      </c>
      <c r="AY7" s="19">
        <f>AX7+1</f>
        <v>43660</v>
      </c>
      <c r="AZ7" s="19">
        <f>AY7+1</f>
        <v>43661</v>
      </c>
      <c r="BA7" s="19">
        <f>AZ7+1</f>
        <v>43662</v>
      </c>
      <c r="BB7" s="19">
        <f>BA7+1</f>
        <v>43663</v>
      </c>
      <c r="BC7" s="19">
        <f>BB7+1</f>
        <v>43664</v>
      </c>
      <c r="BD7" s="19">
        <f>BC7+1</f>
        <v>43665</v>
      </c>
      <c r="BE7" s="19">
        <f>BD7+1</f>
        <v>43666</v>
      </c>
      <c r="BF7" s="19">
        <f>BE7+1</f>
        <v>43667</v>
      </c>
      <c r="BG7" s="19">
        <f>BF7+1</f>
        <v>43668</v>
      </c>
      <c r="BH7" s="19">
        <f>BG7+1</f>
        <v>43669</v>
      </c>
      <c r="BI7" s="19">
        <f>BH7+1</f>
        <v>43670</v>
      </c>
      <c r="BJ7" s="19">
        <f>BI7+1</f>
        <v>43671</v>
      </c>
      <c r="BK7" s="19">
        <f>BJ7+1</f>
        <v>43672</v>
      </c>
      <c r="BL7" s="19">
        <f>BK7+1</f>
        <v>43673</v>
      </c>
      <c r="BM7" s="19">
        <f>BL7+1</f>
        <v>43674</v>
      </c>
      <c r="BN7" s="19">
        <f>BM7+1</f>
        <v>43675</v>
      </c>
      <c r="BO7" s="19">
        <f>BN7+1</f>
        <v>43676</v>
      </c>
      <c r="BP7" s="19">
        <f>BO7+1</f>
        <v>43677</v>
      </c>
      <c r="BQ7" s="19">
        <f>BP7+1</f>
        <v>43678</v>
      </c>
      <c r="BR7" s="19">
        <f>BQ7+1</f>
        <v>43679</v>
      </c>
      <c r="BS7" s="19">
        <f>BR7+1</f>
        <v>43680</v>
      </c>
      <c r="BT7" s="19">
        <f>BS7+1</f>
        <v>43681</v>
      </c>
      <c r="BU7" s="19">
        <f>BT7+1</f>
        <v>43682</v>
      </c>
      <c r="BV7" s="19">
        <f>BU7+1</f>
        <v>43683</v>
      </c>
      <c r="BW7" s="19">
        <f>BV7+1</f>
        <v>43684</v>
      </c>
      <c r="BX7" s="19">
        <f>BW7+1</f>
        <v>43685</v>
      </c>
      <c r="BY7" s="19">
        <f>BX7+1</f>
        <v>43686</v>
      </c>
      <c r="BZ7" s="19">
        <f>BY7+1</f>
        <v>43687</v>
      </c>
      <c r="CA7" s="19">
        <f>BZ7+1</f>
        <v>43688</v>
      </c>
      <c r="CB7" s="19">
        <f>CA7+1</f>
        <v>43689</v>
      </c>
      <c r="CC7" s="19">
        <f>CB7+1</f>
        <v>43690</v>
      </c>
      <c r="CD7" s="19">
        <f>CC7+1</f>
        <v>43691</v>
      </c>
      <c r="CE7" s="19">
        <f>CD7+1</f>
        <v>43692</v>
      </c>
      <c r="CF7" s="19">
        <f>CE7+1</f>
        <v>43693</v>
      </c>
      <c r="CG7" s="19">
        <f>CF7+1</f>
        <v>43694</v>
      </c>
      <c r="CH7" s="19">
        <f>CG7+1</f>
        <v>43695</v>
      </c>
      <c r="CI7" s="19">
        <f>CH7+1</f>
        <v>43696</v>
      </c>
      <c r="CJ7" s="19">
        <f>CI7+1</f>
        <v>43697</v>
      </c>
      <c r="CK7" s="19">
        <f>CJ7+1</f>
        <v>43698</v>
      </c>
      <c r="CL7" s="19">
        <f>CK7+1</f>
        <v>43699</v>
      </c>
      <c r="CM7" s="19">
        <f>CL7+1</f>
        <v>43700</v>
      </c>
      <c r="CN7" s="19">
        <f>CM7+1</f>
        <v>43701</v>
      </c>
      <c r="CO7" s="19">
        <f>CN7+1</f>
        <v>43702</v>
      </c>
      <c r="CP7" s="19">
        <f>CO7+1</f>
        <v>43703</v>
      </c>
      <c r="CQ7" s="19">
        <f>CP7+1</f>
        <v>43704</v>
      </c>
      <c r="CR7" s="19">
        <f>CQ7+1</f>
        <v>43705</v>
      </c>
      <c r="CS7" s="19">
        <f>CR7+1</f>
        <v>43706</v>
      </c>
      <c r="CT7" s="19">
        <f>CS7+1</f>
        <v>43707</v>
      </c>
      <c r="CU7" s="19">
        <f>CT7+1</f>
        <v>43708</v>
      </c>
      <c r="CV7" s="19">
        <f>CU7+1</f>
        <v>43709</v>
      </c>
    </row>
    <row r="8" spans="2:100" ht="24.75" customHeight="1">
      <c r="B8" s="6"/>
      <c r="C8" s="10"/>
      <c r="D8" s="11"/>
      <c r="E8" s="10"/>
      <c r="F8" s="11"/>
      <c r="G8" s="10"/>
      <c r="H8" s="11"/>
      <c r="I8" s="10"/>
      <c r="J8" s="11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  <c r="BU8" s="10"/>
      <c r="BV8" s="11"/>
      <c r="BW8" s="10"/>
      <c r="BX8" s="11"/>
      <c r="BY8" s="10"/>
      <c r="BZ8" s="11"/>
      <c r="CA8" s="10"/>
      <c r="CB8" s="11"/>
      <c r="CC8" s="10"/>
      <c r="CD8" s="11"/>
      <c r="CE8" s="10"/>
      <c r="CF8" s="11"/>
      <c r="CG8" s="10"/>
      <c r="CH8" s="11"/>
      <c r="CI8" s="10"/>
      <c r="CJ8" s="11"/>
      <c r="CK8" s="10"/>
      <c r="CL8" s="11"/>
      <c r="CM8" s="10"/>
      <c r="CN8" s="11"/>
      <c r="CO8" s="10"/>
      <c r="CP8" s="11"/>
      <c r="CQ8" s="10"/>
      <c r="CR8" s="11"/>
      <c r="CS8" s="10"/>
      <c r="CT8" s="11"/>
      <c r="CU8" s="10"/>
      <c r="CV8" s="11"/>
    </row>
    <row r="9" spans="2:100" ht="24.75" customHeight="1">
      <c r="B9" s="7"/>
      <c r="C9" s="10"/>
      <c r="D9" s="11"/>
      <c r="E9" s="10"/>
      <c r="F9" s="11"/>
      <c r="G9" s="10"/>
      <c r="H9" s="11"/>
      <c r="I9" s="10"/>
      <c r="J9" s="11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  <c r="BU9" s="10"/>
      <c r="BV9" s="11"/>
      <c r="BW9" s="10"/>
      <c r="BX9" s="11"/>
      <c r="BY9" s="10"/>
      <c r="BZ9" s="11"/>
      <c r="CA9" s="10"/>
      <c r="CB9" s="11"/>
      <c r="CC9" s="10"/>
      <c r="CD9" s="11"/>
      <c r="CE9" s="10"/>
      <c r="CF9" s="11"/>
      <c r="CG9" s="10"/>
      <c r="CH9" s="11"/>
      <c r="CI9" s="10"/>
      <c r="CJ9" s="11"/>
      <c r="CK9" s="10"/>
      <c r="CL9" s="11"/>
      <c r="CM9" s="10"/>
      <c r="CN9" s="11"/>
      <c r="CO9" s="10"/>
      <c r="CP9" s="11"/>
      <c r="CQ9" s="10"/>
      <c r="CR9" s="11"/>
      <c r="CS9" s="10"/>
      <c r="CT9" s="11"/>
      <c r="CU9" s="10"/>
      <c r="CV9" s="11"/>
    </row>
    <row r="10" spans="2:100" ht="24.75" customHeight="1">
      <c r="B10" s="7"/>
      <c r="C10" s="10"/>
      <c r="D10" s="11"/>
      <c r="E10" s="10"/>
      <c r="F10" s="11"/>
      <c r="G10" s="10"/>
      <c r="H10" s="11"/>
      <c r="I10" s="10"/>
      <c r="J10" s="11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  <c r="BU10" s="10"/>
      <c r="BV10" s="11"/>
      <c r="BW10" s="10"/>
      <c r="BX10" s="11"/>
      <c r="BY10" s="10"/>
      <c r="BZ10" s="11"/>
      <c r="CA10" s="10"/>
      <c r="CB10" s="11"/>
      <c r="CC10" s="10"/>
      <c r="CD10" s="11"/>
      <c r="CE10" s="10"/>
      <c r="CF10" s="11"/>
      <c r="CG10" s="10"/>
      <c r="CH10" s="11"/>
      <c r="CI10" s="10"/>
      <c r="CJ10" s="11"/>
      <c r="CK10" s="10"/>
      <c r="CL10" s="11"/>
      <c r="CM10" s="10"/>
      <c r="CN10" s="11"/>
      <c r="CO10" s="10"/>
      <c r="CP10" s="11"/>
      <c r="CQ10" s="10"/>
      <c r="CR10" s="11"/>
      <c r="CS10" s="10"/>
      <c r="CT10" s="11"/>
      <c r="CU10" s="10"/>
      <c r="CV10" s="11"/>
    </row>
    <row r="11" spans="2:100" ht="24.75" customHeight="1">
      <c r="B11" s="7"/>
      <c r="C11" s="10"/>
      <c r="D11" s="11"/>
      <c r="E11" s="10"/>
      <c r="F11" s="11"/>
      <c r="G11" s="10"/>
      <c r="H11" s="11"/>
      <c r="I11" s="10"/>
      <c r="J11" s="11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  <c r="BU11" s="10"/>
      <c r="BV11" s="11"/>
      <c r="BW11" s="10"/>
      <c r="BX11" s="11"/>
      <c r="BY11" s="10"/>
      <c r="BZ11" s="11"/>
      <c r="CA11" s="10"/>
      <c r="CB11" s="11"/>
      <c r="CC11" s="10"/>
      <c r="CD11" s="11"/>
      <c r="CE11" s="10"/>
      <c r="CF11" s="11"/>
      <c r="CG11" s="10"/>
      <c r="CH11" s="11"/>
      <c r="CI11" s="10"/>
      <c r="CJ11" s="11"/>
      <c r="CK11" s="10"/>
      <c r="CL11" s="11"/>
      <c r="CM11" s="10"/>
      <c r="CN11" s="11"/>
      <c r="CO11" s="10"/>
      <c r="CP11" s="11"/>
      <c r="CQ11" s="10"/>
      <c r="CR11" s="11"/>
      <c r="CS11" s="10"/>
      <c r="CT11" s="11"/>
      <c r="CU11" s="10"/>
      <c r="CV11" s="11"/>
    </row>
    <row r="12" spans="2:100" ht="24.75" customHeight="1">
      <c r="B12" s="7"/>
      <c r="C12" s="10"/>
      <c r="D12" s="11"/>
      <c r="E12" s="10"/>
      <c r="F12" s="11"/>
      <c r="G12" s="10"/>
      <c r="H12" s="11"/>
      <c r="I12" s="10"/>
      <c r="J12" s="11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  <c r="BU12" s="10"/>
      <c r="BV12" s="11"/>
      <c r="BW12" s="10"/>
      <c r="BX12" s="11"/>
      <c r="BY12" s="10"/>
      <c r="BZ12" s="11"/>
      <c r="CA12" s="10"/>
      <c r="CB12" s="11"/>
      <c r="CC12" s="10"/>
      <c r="CD12" s="11"/>
      <c r="CE12" s="10"/>
      <c r="CF12" s="11"/>
      <c r="CG12" s="10"/>
      <c r="CH12" s="11"/>
      <c r="CI12" s="10"/>
      <c r="CJ12" s="11"/>
      <c r="CK12" s="10"/>
      <c r="CL12" s="11"/>
      <c r="CM12" s="10"/>
      <c r="CN12" s="11"/>
      <c r="CO12" s="10"/>
      <c r="CP12" s="11"/>
      <c r="CQ12" s="10"/>
      <c r="CR12" s="11"/>
      <c r="CS12" s="10"/>
      <c r="CT12" s="11"/>
      <c r="CU12" s="10"/>
      <c r="CV12" s="11"/>
    </row>
    <row r="13" spans="2:100" ht="24.75" customHeight="1">
      <c r="B13" s="7"/>
      <c r="C13" s="10"/>
      <c r="D13" s="11"/>
      <c r="E13" s="10"/>
      <c r="F13" s="11"/>
      <c r="G13" s="10"/>
      <c r="H13" s="11"/>
      <c r="I13" s="10"/>
      <c r="J13" s="11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  <c r="BU13" s="10"/>
      <c r="BV13" s="11"/>
      <c r="BW13" s="10"/>
      <c r="BX13" s="11"/>
      <c r="BY13" s="10"/>
      <c r="BZ13" s="11"/>
      <c r="CA13" s="10"/>
      <c r="CB13" s="11"/>
      <c r="CC13" s="10"/>
      <c r="CD13" s="11"/>
      <c r="CE13" s="10"/>
      <c r="CF13" s="11"/>
      <c r="CG13" s="10"/>
      <c r="CH13" s="11"/>
      <c r="CI13" s="10"/>
      <c r="CJ13" s="11"/>
      <c r="CK13" s="10"/>
      <c r="CL13" s="11"/>
      <c r="CM13" s="10"/>
      <c r="CN13" s="11"/>
      <c r="CO13" s="10"/>
      <c r="CP13" s="11"/>
      <c r="CQ13" s="10"/>
      <c r="CR13" s="11"/>
      <c r="CS13" s="10"/>
      <c r="CT13" s="11"/>
      <c r="CU13" s="10"/>
      <c r="CV13" s="11"/>
    </row>
    <row r="14" spans="2:100" ht="24.75" customHeight="1">
      <c r="B14" s="7"/>
      <c r="C14" s="10"/>
      <c r="D14" s="11"/>
      <c r="E14" s="10"/>
      <c r="F14" s="11"/>
      <c r="G14" s="10"/>
      <c r="H14" s="11"/>
      <c r="I14" s="10"/>
      <c r="J14" s="11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  <c r="BU14" s="10"/>
      <c r="BV14" s="11"/>
      <c r="BW14" s="10"/>
      <c r="BX14" s="11"/>
      <c r="BY14" s="10"/>
      <c r="BZ14" s="11"/>
      <c r="CA14" s="10"/>
      <c r="CB14" s="11"/>
      <c r="CC14" s="10"/>
      <c r="CD14" s="11"/>
      <c r="CE14" s="10"/>
      <c r="CF14" s="11"/>
      <c r="CG14" s="10"/>
      <c r="CH14" s="11"/>
      <c r="CI14" s="10"/>
      <c r="CJ14" s="11"/>
      <c r="CK14" s="10"/>
      <c r="CL14" s="11"/>
      <c r="CM14" s="10"/>
      <c r="CN14" s="11"/>
      <c r="CO14" s="10"/>
      <c r="CP14" s="11"/>
      <c r="CQ14" s="10"/>
      <c r="CR14" s="11"/>
      <c r="CS14" s="10"/>
      <c r="CT14" s="11"/>
      <c r="CU14" s="10"/>
      <c r="CV14" s="11"/>
    </row>
    <row r="15" spans="2:100" ht="24.75" customHeight="1">
      <c r="B15" s="7"/>
      <c r="C15" s="10"/>
      <c r="D15" s="11"/>
      <c r="E15" s="10"/>
      <c r="F15" s="11"/>
      <c r="G15" s="10"/>
      <c r="H15" s="11"/>
      <c r="I15" s="10"/>
      <c r="J15" s="11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  <c r="BU15" s="10"/>
      <c r="BV15" s="11"/>
      <c r="BW15" s="10"/>
      <c r="BX15" s="11"/>
      <c r="BY15" s="10"/>
      <c r="BZ15" s="11"/>
      <c r="CA15" s="10"/>
      <c r="CB15" s="11"/>
      <c r="CC15" s="10"/>
      <c r="CD15" s="11"/>
      <c r="CE15" s="10"/>
      <c r="CF15" s="11"/>
      <c r="CG15" s="10"/>
      <c r="CH15" s="11"/>
      <c r="CI15" s="10"/>
      <c r="CJ15" s="11"/>
      <c r="CK15" s="10"/>
      <c r="CL15" s="11"/>
      <c r="CM15" s="10"/>
      <c r="CN15" s="11"/>
      <c r="CO15" s="10"/>
      <c r="CP15" s="11"/>
      <c r="CQ15" s="10"/>
      <c r="CR15" s="11"/>
      <c r="CS15" s="10"/>
      <c r="CT15" s="11"/>
      <c r="CU15" s="10"/>
      <c r="CV15" s="11"/>
    </row>
    <row r="16" spans="2:100" ht="24.75" customHeight="1">
      <c r="B16" s="7"/>
      <c r="C16" s="10"/>
      <c r="D16" s="11"/>
      <c r="E16" s="10"/>
      <c r="F16" s="11"/>
      <c r="G16" s="10"/>
      <c r="H16" s="11"/>
      <c r="I16" s="10"/>
      <c r="J16" s="11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  <c r="BU16" s="10"/>
      <c r="BV16" s="11"/>
      <c r="BW16" s="10"/>
      <c r="BX16" s="11"/>
      <c r="BY16" s="10"/>
      <c r="BZ16" s="11"/>
      <c r="CA16" s="10"/>
      <c r="CB16" s="11"/>
      <c r="CC16" s="10"/>
      <c r="CD16" s="11"/>
      <c r="CE16" s="10"/>
      <c r="CF16" s="11"/>
      <c r="CG16" s="10"/>
      <c r="CH16" s="11"/>
      <c r="CI16" s="10"/>
      <c r="CJ16" s="11"/>
      <c r="CK16" s="10"/>
      <c r="CL16" s="11"/>
      <c r="CM16" s="10"/>
      <c r="CN16" s="11"/>
      <c r="CO16" s="10"/>
      <c r="CP16" s="11"/>
      <c r="CQ16" s="10"/>
      <c r="CR16" s="11"/>
      <c r="CS16" s="10"/>
      <c r="CT16" s="11"/>
      <c r="CU16" s="10"/>
      <c r="CV16" s="11"/>
    </row>
    <row r="17" spans="2:100" ht="24.75" customHeight="1">
      <c r="B17" s="7"/>
      <c r="C17" s="10"/>
      <c r="D17" s="11"/>
      <c r="E17" s="10"/>
      <c r="F17" s="11"/>
      <c r="G17" s="10"/>
      <c r="H17" s="11"/>
      <c r="I17" s="10"/>
      <c r="J17" s="11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11"/>
      <c r="CE17" s="10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11"/>
      <c r="CQ17" s="10"/>
      <c r="CR17" s="11"/>
      <c r="CS17" s="10"/>
      <c r="CT17" s="11"/>
      <c r="CU17" s="10"/>
      <c r="CV17" s="11"/>
    </row>
    <row r="18" spans="2:100" ht="24.75" customHeight="1">
      <c r="B18" s="7"/>
      <c r="C18" s="10"/>
      <c r="D18" s="11"/>
      <c r="E18" s="10"/>
      <c r="F18" s="11"/>
      <c r="G18" s="10"/>
      <c r="H18" s="11"/>
      <c r="I18" s="10"/>
      <c r="J18" s="11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11"/>
      <c r="CE18" s="10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11"/>
      <c r="CQ18" s="10"/>
      <c r="CR18" s="11"/>
      <c r="CS18" s="10"/>
      <c r="CT18" s="11"/>
      <c r="CU18" s="10"/>
      <c r="CV18" s="11"/>
    </row>
    <row r="19" spans="2:100" ht="24.75" customHeight="1">
      <c r="B19" s="7"/>
      <c r="C19" s="10"/>
      <c r="D19" s="11"/>
      <c r="E19" s="10"/>
      <c r="F19" s="11"/>
      <c r="G19" s="10"/>
      <c r="H19" s="11"/>
      <c r="I19" s="10"/>
      <c r="J19" s="11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11"/>
      <c r="CE19" s="10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11"/>
      <c r="CQ19" s="10"/>
      <c r="CR19" s="11"/>
      <c r="CS19" s="10"/>
      <c r="CT19" s="11"/>
      <c r="CU19" s="10"/>
      <c r="CV19" s="11"/>
    </row>
    <row r="20" spans="2:100" ht="24.75" customHeight="1">
      <c r="B20" s="7"/>
      <c r="C20" s="10"/>
      <c r="D20" s="11"/>
      <c r="E20" s="10"/>
      <c r="F20" s="11"/>
      <c r="G20" s="10"/>
      <c r="H20" s="11"/>
      <c r="I20" s="10"/>
      <c r="J20" s="11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11"/>
      <c r="CE20" s="10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11"/>
      <c r="CQ20" s="10"/>
      <c r="CR20" s="11"/>
      <c r="CS20" s="10"/>
      <c r="CT20" s="11"/>
      <c r="CU20" s="10"/>
      <c r="CV20" s="11"/>
    </row>
    <row r="21" spans="2:100" ht="24.75" customHeight="1">
      <c r="B21" s="7"/>
      <c r="C21" s="10"/>
      <c r="D21" s="11"/>
      <c r="E21" s="10"/>
      <c r="F21" s="11"/>
      <c r="G21" s="10"/>
      <c r="H21" s="11"/>
      <c r="I21" s="10"/>
      <c r="J21" s="11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11"/>
      <c r="CE21" s="10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11"/>
      <c r="CQ21" s="10"/>
      <c r="CR21" s="11"/>
      <c r="CS21" s="10"/>
      <c r="CT21" s="11"/>
      <c r="CU21" s="10"/>
      <c r="CV21" s="11"/>
    </row>
    <row r="22" spans="2:100" ht="24.75" customHeight="1">
      <c r="B22" s="7"/>
      <c r="C22" s="10"/>
      <c r="D22" s="11"/>
      <c r="E22" s="10"/>
      <c r="F22" s="11"/>
      <c r="G22" s="10"/>
      <c r="H22" s="11"/>
      <c r="I22" s="10"/>
      <c r="J22" s="11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11"/>
      <c r="CE22" s="10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11"/>
      <c r="CQ22" s="10"/>
      <c r="CR22" s="11"/>
      <c r="CS22" s="10"/>
      <c r="CT22" s="11"/>
      <c r="CU22" s="10"/>
      <c r="CV22" s="11"/>
    </row>
    <row r="23" spans="2:100" ht="24.75" customHeight="1">
      <c r="B23" s="7"/>
      <c r="C23" s="10"/>
      <c r="D23" s="11"/>
      <c r="E23" s="10"/>
      <c r="F23" s="11"/>
      <c r="G23" s="10"/>
      <c r="H23" s="11"/>
      <c r="I23" s="10"/>
      <c r="J23" s="11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11"/>
      <c r="CE23" s="10"/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11"/>
      <c r="CQ23" s="10"/>
      <c r="CR23" s="11"/>
      <c r="CS23" s="10"/>
      <c r="CT23" s="11"/>
      <c r="CU23" s="10"/>
      <c r="CV23" s="11"/>
    </row>
    <row r="24" spans="2:100" ht="24.75" customHeight="1">
      <c r="B24" s="9"/>
      <c r="C24" s="12"/>
      <c r="D24" s="13"/>
      <c r="E24" s="12"/>
      <c r="F24" s="13"/>
      <c r="G24" s="12"/>
      <c r="H24" s="13"/>
      <c r="I24" s="12"/>
      <c r="J24" s="13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3"/>
      <c r="AI24" s="12"/>
      <c r="AJ24" s="13"/>
      <c r="AK24" s="12"/>
      <c r="AL24" s="13"/>
      <c r="AM24" s="12"/>
      <c r="AN24" s="13"/>
      <c r="AO24" s="12"/>
      <c r="AP24" s="13"/>
      <c r="AQ24" s="12"/>
      <c r="AR24" s="13"/>
      <c r="AS24" s="12"/>
      <c r="AT24" s="13"/>
      <c r="AU24" s="12"/>
      <c r="AV24" s="13"/>
      <c r="AW24" s="12"/>
      <c r="AX24" s="13"/>
      <c r="AY24" s="12"/>
      <c r="AZ24" s="13"/>
      <c r="BA24" s="12"/>
      <c r="BB24" s="13"/>
      <c r="BC24" s="12"/>
      <c r="BD24" s="13"/>
      <c r="BE24" s="12"/>
      <c r="BF24" s="13"/>
      <c r="BG24" s="12"/>
      <c r="BH24" s="13"/>
      <c r="BI24" s="12"/>
      <c r="BJ24" s="13"/>
      <c r="BK24" s="12"/>
      <c r="BL24" s="13"/>
      <c r="BM24" s="12"/>
      <c r="BN24" s="13"/>
      <c r="BO24" s="12"/>
      <c r="BP24" s="13"/>
      <c r="BQ24" s="12"/>
      <c r="BR24" s="13"/>
      <c r="BS24" s="12"/>
      <c r="BT24" s="13"/>
      <c r="BU24" s="12"/>
      <c r="BV24" s="13"/>
      <c r="BW24" s="12"/>
      <c r="BX24" s="13"/>
      <c r="BY24" s="12"/>
      <c r="BZ24" s="13"/>
      <c r="CA24" s="12"/>
      <c r="CB24" s="13"/>
      <c r="CC24" s="12"/>
      <c r="CD24" s="13"/>
      <c r="CE24" s="12"/>
      <c r="CF24" s="13"/>
      <c r="CG24" s="12"/>
      <c r="CH24" s="13"/>
      <c r="CI24" s="12"/>
      <c r="CJ24" s="13"/>
      <c r="CK24" s="12"/>
      <c r="CL24" s="13"/>
      <c r="CM24" s="12"/>
      <c r="CN24" s="13"/>
      <c r="CO24" s="12"/>
      <c r="CP24" s="13"/>
      <c r="CQ24" s="12"/>
      <c r="CR24" s="13"/>
      <c r="CS24" s="12"/>
      <c r="CT24" s="13"/>
      <c r="CU24" s="12"/>
      <c r="CV24" s="13"/>
    </row>
    <row r="25" spans="2:100" ht="24.75" customHeight="1">
      <c r="B25" s="7"/>
      <c r="C25" s="10"/>
      <c r="D25" s="11"/>
      <c r="E25" s="10"/>
      <c r="F25" s="11"/>
      <c r="G25" s="10"/>
      <c r="H25" s="11"/>
      <c r="I25" s="10"/>
      <c r="J25" s="11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11"/>
      <c r="CE25" s="10"/>
      <c r="CF25" s="11"/>
      <c r="CG25" s="10"/>
      <c r="CH25" s="11"/>
      <c r="CI25" s="10"/>
      <c r="CJ25" s="11"/>
      <c r="CK25" s="10"/>
      <c r="CL25" s="11"/>
      <c r="CM25" s="10"/>
      <c r="CN25" s="11"/>
      <c r="CO25" s="10"/>
      <c r="CP25" s="11"/>
      <c r="CQ25" s="10"/>
      <c r="CR25" s="11"/>
      <c r="CS25" s="10"/>
      <c r="CT25" s="11"/>
      <c r="CU25" s="10"/>
      <c r="CV25" s="11"/>
    </row>
    <row r="26" spans="2:100" ht="24.75" customHeight="1">
      <c r="B26" s="9"/>
      <c r="C26" s="12"/>
      <c r="D26" s="13"/>
      <c r="E26" s="12"/>
      <c r="F26" s="13"/>
      <c r="G26" s="12"/>
      <c r="H26" s="13"/>
      <c r="I26" s="12"/>
      <c r="J26" s="13"/>
      <c r="K26" s="12"/>
      <c r="L26" s="13"/>
      <c r="M26" s="12"/>
      <c r="N26" s="13"/>
      <c r="O26" s="12"/>
      <c r="P26" s="13"/>
      <c r="Q26" s="12"/>
      <c r="R26" s="13"/>
      <c r="S26" s="12"/>
      <c r="T26" s="13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3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12"/>
      <c r="BD26" s="13"/>
      <c r="BE26" s="12"/>
      <c r="BF26" s="13"/>
      <c r="BG26" s="12"/>
      <c r="BH26" s="13"/>
      <c r="BI26" s="12"/>
      <c r="BJ26" s="13"/>
      <c r="BK26" s="12"/>
      <c r="BL26" s="13"/>
      <c r="BM26" s="12"/>
      <c r="BN26" s="13"/>
      <c r="BO26" s="12"/>
      <c r="BP26" s="13"/>
      <c r="BQ26" s="12"/>
      <c r="BR26" s="13"/>
      <c r="BS26" s="12"/>
      <c r="BT26" s="13"/>
      <c r="BU26" s="12"/>
      <c r="BV26" s="13"/>
      <c r="BW26" s="12"/>
      <c r="BX26" s="13"/>
      <c r="BY26" s="12"/>
      <c r="BZ26" s="13"/>
      <c r="CA26" s="12"/>
      <c r="CB26" s="13"/>
      <c r="CC26" s="12"/>
      <c r="CD26" s="13"/>
      <c r="CE26" s="12"/>
      <c r="CF26" s="13"/>
      <c r="CG26" s="12"/>
      <c r="CH26" s="13"/>
      <c r="CI26" s="12"/>
      <c r="CJ26" s="13"/>
      <c r="CK26" s="12"/>
      <c r="CL26" s="13"/>
      <c r="CM26" s="12"/>
      <c r="CN26" s="13"/>
      <c r="CO26" s="12"/>
      <c r="CP26" s="13"/>
      <c r="CQ26" s="12"/>
      <c r="CR26" s="13"/>
      <c r="CS26" s="12"/>
      <c r="CT26" s="13"/>
      <c r="CU26" s="12"/>
      <c r="CV26" s="13"/>
    </row>
    <row r="27" spans="2:100" ht="24.75" customHeight="1">
      <c r="B27" s="7"/>
      <c r="C27" s="10"/>
      <c r="D27" s="11"/>
      <c r="E27" s="10"/>
      <c r="F27" s="11"/>
      <c r="G27" s="10"/>
      <c r="H27" s="11"/>
      <c r="I27" s="10"/>
      <c r="J27" s="11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11"/>
      <c r="CE27" s="10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11"/>
      <c r="CQ27" s="10"/>
      <c r="CR27" s="11"/>
      <c r="CS27" s="10"/>
      <c r="CT27" s="11"/>
      <c r="CU27" s="10"/>
      <c r="CV27" s="11"/>
    </row>
    <row r="28" spans="2:100" ht="24.75" customHeight="1">
      <c r="B28" s="9"/>
      <c r="C28" s="12"/>
      <c r="D28" s="13"/>
      <c r="E28" s="12"/>
      <c r="F28" s="13"/>
      <c r="G28" s="12"/>
      <c r="H28" s="13"/>
      <c r="I28" s="12"/>
      <c r="J28" s="13"/>
      <c r="K28" s="12"/>
      <c r="L28" s="13"/>
      <c r="M28" s="12"/>
      <c r="N28" s="13"/>
      <c r="O28" s="12"/>
      <c r="P28" s="13"/>
      <c r="Q28" s="12"/>
      <c r="R28" s="13"/>
      <c r="S28" s="12"/>
      <c r="T28" s="13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3"/>
      <c r="AI28" s="12"/>
      <c r="AJ28" s="13"/>
      <c r="AK28" s="12"/>
      <c r="AL28" s="13"/>
      <c r="AM28" s="12"/>
      <c r="AN28" s="13"/>
      <c r="AO28" s="12"/>
      <c r="AP28" s="13"/>
      <c r="AQ28" s="12"/>
      <c r="AR28" s="13"/>
      <c r="AS28" s="12"/>
      <c r="AT28" s="13"/>
      <c r="AU28" s="12"/>
      <c r="AV28" s="13"/>
      <c r="AW28" s="12"/>
      <c r="AX28" s="13"/>
      <c r="AY28" s="12"/>
      <c r="AZ28" s="13"/>
      <c r="BA28" s="12"/>
      <c r="BB28" s="13"/>
      <c r="BC28" s="12"/>
      <c r="BD28" s="13"/>
      <c r="BE28" s="12"/>
      <c r="BF28" s="13"/>
      <c r="BG28" s="12"/>
      <c r="BH28" s="13"/>
      <c r="BI28" s="12"/>
      <c r="BJ28" s="13"/>
      <c r="BK28" s="12"/>
      <c r="BL28" s="13"/>
      <c r="BM28" s="12"/>
      <c r="BN28" s="13"/>
      <c r="BO28" s="12"/>
      <c r="BP28" s="13"/>
      <c r="BQ28" s="12"/>
      <c r="BR28" s="13"/>
      <c r="BS28" s="12"/>
      <c r="BT28" s="13"/>
      <c r="BU28" s="12"/>
      <c r="BV28" s="13"/>
      <c r="BW28" s="12"/>
      <c r="BX28" s="13"/>
      <c r="BY28" s="12"/>
      <c r="BZ28" s="13"/>
      <c r="CA28" s="12"/>
      <c r="CB28" s="13"/>
      <c r="CC28" s="12"/>
      <c r="CD28" s="13"/>
      <c r="CE28" s="12"/>
      <c r="CF28" s="13"/>
      <c r="CG28" s="12"/>
      <c r="CH28" s="13"/>
      <c r="CI28" s="12"/>
      <c r="CJ28" s="13"/>
      <c r="CK28" s="12"/>
      <c r="CL28" s="13"/>
      <c r="CM28" s="12"/>
      <c r="CN28" s="13"/>
      <c r="CO28" s="12"/>
      <c r="CP28" s="13"/>
      <c r="CQ28" s="12"/>
      <c r="CR28" s="13"/>
      <c r="CS28" s="12"/>
      <c r="CT28" s="13"/>
      <c r="CU28" s="12"/>
      <c r="CV28" s="13"/>
    </row>
    <row r="29" spans="2:100" ht="24.75" customHeight="1">
      <c r="B29" s="7"/>
      <c r="C29" s="10"/>
      <c r="D29" s="11"/>
      <c r="E29" s="10"/>
      <c r="F29" s="11"/>
      <c r="G29" s="10"/>
      <c r="H29" s="11"/>
      <c r="I29" s="10"/>
      <c r="J29" s="11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11"/>
      <c r="CE29" s="10"/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11"/>
      <c r="CQ29" s="10"/>
      <c r="CR29" s="11"/>
      <c r="CS29" s="10"/>
      <c r="CT29" s="11"/>
      <c r="CU29" s="10"/>
      <c r="CV29" s="11"/>
    </row>
  </sheetData>
  <sheetProtection/>
  <mergeCells count="15">
    <mergeCell ref="AS4:AY4"/>
    <mergeCell ref="C2:E2"/>
    <mergeCell ref="C4:I4"/>
    <mergeCell ref="J4:P4"/>
    <mergeCell ref="AL4:AR4"/>
    <mergeCell ref="Q4:W4"/>
    <mergeCell ref="X4:AD4"/>
    <mergeCell ref="AE4:AK4"/>
    <mergeCell ref="CI4:CO4"/>
    <mergeCell ref="CP4:CV4"/>
    <mergeCell ref="AZ4:BF4"/>
    <mergeCell ref="BG4:BM4"/>
    <mergeCell ref="BN4:BT4"/>
    <mergeCell ref="BU4:CA4"/>
    <mergeCell ref="CB4:CH4"/>
  </mergeCells>
  <conditionalFormatting sqref="C6:P7">
    <cfRule type="expression" priority="26" dxfId="13">
      <formula>Semesterlista!C$7=TODAY()</formula>
    </cfRule>
  </conditionalFormatting>
  <conditionalFormatting sqref="Q6:W7">
    <cfRule type="expression" priority="12" dxfId="13">
      <formula>Semesterlista!Q$7=TODAY()</formula>
    </cfRule>
  </conditionalFormatting>
  <conditionalFormatting sqref="X6:AD7">
    <cfRule type="expression" priority="11" dxfId="13">
      <formula>Semesterlista!X$7=TODAY()</formula>
    </cfRule>
  </conditionalFormatting>
  <conditionalFormatting sqref="AE6:AK7">
    <cfRule type="expression" priority="10" dxfId="13">
      <formula>Semesterlista!AE$7=TODAY()</formula>
    </cfRule>
  </conditionalFormatting>
  <conditionalFormatting sqref="AL6:AR7">
    <cfRule type="expression" priority="9" dxfId="13">
      <formula>Semesterlista!AL$7=TODAY()</formula>
    </cfRule>
  </conditionalFormatting>
  <conditionalFormatting sqref="AS6:AY7">
    <cfRule type="expression" priority="8" dxfId="13">
      <formula>Semesterlista!AS$7=TODAY()</formula>
    </cfRule>
  </conditionalFormatting>
  <conditionalFormatting sqref="AZ6:BF7">
    <cfRule type="expression" priority="7" dxfId="13">
      <formula>Semesterlista!AZ$7=TODAY()</formula>
    </cfRule>
  </conditionalFormatting>
  <conditionalFormatting sqref="BG6:BM7">
    <cfRule type="expression" priority="6" dxfId="13">
      <formula>Semesterlista!BG$7=TODAY()</formula>
    </cfRule>
  </conditionalFormatting>
  <conditionalFormatting sqref="BN6:BT7">
    <cfRule type="expression" priority="5" dxfId="13">
      <formula>Semesterlista!BN$7=TODAY()</formula>
    </cfRule>
  </conditionalFormatting>
  <conditionalFormatting sqref="BU6:CA7">
    <cfRule type="expression" priority="4" dxfId="13">
      <formula>Semesterlista!BU$7=TODAY()</formula>
    </cfRule>
  </conditionalFormatting>
  <conditionalFormatting sqref="CB6:CH7">
    <cfRule type="expression" priority="3" dxfId="13">
      <formula>Semesterlista!CB$7=TODAY()</formula>
    </cfRule>
  </conditionalFormatting>
  <conditionalFormatting sqref="CI6:CO7">
    <cfRule type="expression" priority="2" dxfId="13">
      <formula>Semesterlista!CI$7=TODAY()</formula>
    </cfRule>
  </conditionalFormatting>
  <conditionalFormatting sqref="CP6:CV7">
    <cfRule type="expression" priority="1" dxfId="13">
      <formula>Semesterlista!CP$7=TODAY()</formula>
    </cfRule>
  </conditionalFormatting>
  <printOptions horizontalCentered="1"/>
  <pageMargins left="0.25" right="0.25" top="1" bottom="1" header="0.3" footer="0.3"/>
  <pageSetup fitToHeight="0" fitToWidth="1" horizontalDpi="600" verticalDpi="600" orientation="landscape" scale="70"/>
  <headerFooter alignWithMargins="0">
    <oddFooter>&amp;CPage &amp;P of &amp;N</oddFooter>
  </headerFooter>
  <ignoredErrors>
    <ignoredError sqref="J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Avdragslexikon.se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Semesterlista Sportlov 2019</dc:title>
  <dc:subject/>
  <dc:creator>Avdragslexikon.se</dc:creator>
  <cp:keywords/>
  <dc:description/>
  <cp:lastModifiedBy>Microsoft Office-användare</cp:lastModifiedBy>
  <dcterms:created xsi:type="dcterms:W3CDTF">2013-03-27T17:47:00Z</dcterms:created>
  <dcterms:modified xsi:type="dcterms:W3CDTF">2019-01-04T14:34:55Z</dcterms:modified>
  <cp:category/>
  <cp:version/>
  <cp:contentType/>
  <cp:contentStatus/>
</cp:coreProperties>
</file>